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defaultThemeVersion="124226"/>
  <xr:revisionPtr revIDLastSave="0" documentId="13_ncr:1_{5E0B521F-4C3E-48DC-BE95-9E6F16AE9C8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Социально-коммун.развитие" sheetId="1" r:id="rId1"/>
    <sheet name="Познавательное развитие" sheetId="2" r:id="rId2"/>
    <sheet name="Речевое развитие" sheetId="3" r:id="rId3"/>
    <sheet name="Художественно-эст.развитие" sheetId="4" r:id="rId4"/>
    <sheet name="Лист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" i="2" l="1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12" i="2"/>
  <c r="U43" i="2" s="1"/>
  <c r="E43" i="2"/>
  <c r="G43" i="2"/>
  <c r="I43" i="2"/>
  <c r="K43" i="2"/>
  <c r="M43" i="2"/>
  <c r="O43" i="2"/>
  <c r="Q43" i="2"/>
  <c r="S43" i="2"/>
  <c r="V43" i="2"/>
  <c r="C43" i="2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4" i="4"/>
  <c r="Q35" i="4" s="1"/>
  <c r="E35" i="4"/>
  <c r="G35" i="4"/>
  <c r="I35" i="4"/>
  <c r="K35" i="4"/>
  <c r="M35" i="4"/>
  <c r="O35" i="4"/>
  <c r="C35" i="4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4" i="3"/>
  <c r="K35" i="3" s="1"/>
  <c r="E35" i="3"/>
  <c r="G35" i="3"/>
  <c r="I35" i="3"/>
  <c r="C35" i="3"/>
  <c r="Q31" i="4" l="1"/>
  <c r="Q32" i="4"/>
  <c r="Q33" i="4"/>
  <c r="Q3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K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<sst xmlns="http://schemas.openxmlformats.org/spreadsheetml/2006/main" count="271" uniqueCount="186">
  <si>
    <t>Образовательная область " Социально- коммуникативное  развитие".</t>
  </si>
  <si>
    <t>Старается соблю-</t>
  </si>
  <si>
    <t>Может дать</t>
  </si>
  <si>
    <t>Понимает  и упот</t>
  </si>
  <si>
    <t>Понимает скрытые</t>
  </si>
  <si>
    <t>Выполняет обязан</t>
  </si>
  <si>
    <t>Имеет предпочте</t>
  </si>
  <si>
    <t>Проявляет интерес к сов</t>
  </si>
  <si>
    <t xml:space="preserve">Итоговый </t>
  </si>
  <si>
    <t>дать правила</t>
  </si>
  <si>
    <t>нравственную</t>
  </si>
  <si>
    <t>ребляет в своей</t>
  </si>
  <si>
    <t>мотивы поступков</t>
  </si>
  <si>
    <t>ности дежурного</t>
  </si>
  <si>
    <t>ние в игре, выборе</t>
  </si>
  <si>
    <t>местным играм со сверст</t>
  </si>
  <si>
    <t>показатель</t>
  </si>
  <si>
    <t xml:space="preserve">поведения в </t>
  </si>
  <si>
    <t>оценку своим</t>
  </si>
  <si>
    <t>речи слова, обоз</t>
  </si>
  <si>
    <t>героев литератур</t>
  </si>
  <si>
    <t>по столовой, уголку</t>
  </si>
  <si>
    <t>видов труда и твор</t>
  </si>
  <si>
    <t xml:space="preserve">никами, в том числе </t>
  </si>
  <si>
    <t>по каждому</t>
  </si>
  <si>
    <t xml:space="preserve">общественных </t>
  </si>
  <si>
    <t>и чужим</t>
  </si>
  <si>
    <t>начающие эмоцио</t>
  </si>
  <si>
    <t>ных произведений,</t>
  </si>
  <si>
    <t>природы.</t>
  </si>
  <si>
    <t>чества.</t>
  </si>
  <si>
    <t xml:space="preserve">игры с правилами, </t>
  </si>
  <si>
    <t>ребенку</t>
  </si>
  <si>
    <t>№</t>
  </si>
  <si>
    <t>Ф. И. О.</t>
  </si>
  <si>
    <t>местах, в обще-</t>
  </si>
  <si>
    <t>поступкам/</t>
  </si>
  <si>
    <t>нальное состоя</t>
  </si>
  <si>
    <t xml:space="preserve">эмоционально </t>
  </si>
  <si>
    <t>сюжетно-ролевые игры;</t>
  </si>
  <si>
    <t>(среднее</t>
  </si>
  <si>
    <t>нии со взрослыми</t>
  </si>
  <si>
    <t>действиям.</t>
  </si>
  <si>
    <t>ние, эстетические</t>
  </si>
  <si>
    <t>откликается.</t>
  </si>
  <si>
    <t>предлагает варианты раз-</t>
  </si>
  <si>
    <t>значение).</t>
  </si>
  <si>
    <t xml:space="preserve">и сверстниками, в </t>
  </si>
  <si>
    <t>качества, эстети</t>
  </si>
  <si>
    <t>вития сюжета, выдержи</t>
  </si>
  <si>
    <t>природе.</t>
  </si>
  <si>
    <t>ческие  характе</t>
  </si>
  <si>
    <t>вает принятую роль.</t>
  </si>
  <si>
    <t>ристики.</t>
  </si>
  <si>
    <t>сентябрь</t>
  </si>
  <si>
    <t>май</t>
  </si>
  <si>
    <t>Образовательная область "Познавательное развитие".</t>
  </si>
  <si>
    <t xml:space="preserve">Знает свои имя </t>
  </si>
  <si>
    <t xml:space="preserve">Знает столицу </t>
  </si>
  <si>
    <t>Знает о</t>
  </si>
  <si>
    <t>Ориентируется</t>
  </si>
  <si>
    <t>Называет виды</t>
  </si>
  <si>
    <t>Правильно</t>
  </si>
  <si>
    <t>Различает круг,</t>
  </si>
  <si>
    <t>Выкладывает</t>
  </si>
  <si>
    <t>и фамилию,</t>
  </si>
  <si>
    <t xml:space="preserve">Росии. Может </t>
  </si>
  <si>
    <t>значении</t>
  </si>
  <si>
    <t>в пространстве</t>
  </si>
  <si>
    <t>транспорта,</t>
  </si>
  <si>
    <t>пользуется</t>
  </si>
  <si>
    <t>квадрат,</t>
  </si>
  <si>
    <t>ряд предметов</t>
  </si>
  <si>
    <t>во времени</t>
  </si>
  <si>
    <t>адрес</t>
  </si>
  <si>
    <t>назвать</t>
  </si>
  <si>
    <t>солнца,</t>
  </si>
  <si>
    <t>( на себе,</t>
  </si>
  <si>
    <t>инструменты,</t>
  </si>
  <si>
    <t>порядковыми</t>
  </si>
  <si>
    <t>треугольник,</t>
  </si>
  <si>
    <t>по длине, ши-</t>
  </si>
  <si>
    <t>(вчера -сегодня-</t>
  </si>
  <si>
    <t>проживании,</t>
  </si>
  <si>
    <t>некоторые</t>
  </si>
  <si>
    <t>воздуха,</t>
  </si>
  <si>
    <t>на другом</t>
  </si>
  <si>
    <t>бытовую тех-</t>
  </si>
  <si>
    <t>количественными</t>
  </si>
  <si>
    <t>прямоугольник,</t>
  </si>
  <si>
    <t>рине, высоте,</t>
  </si>
  <si>
    <t>завтра; сначала-</t>
  </si>
  <si>
    <t xml:space="preserve">имена и </t>
  </si>
  <si>
    <t>достопримеча-</t>
  </si>
  <si>
    <t xml:space="preserve">воды для </t>
  </si>
  <si>
    <t xml:space="preserve">человеке, </t>
  </si>
  <si>
    <t>нику. Опреде-</t>
  </si>
  <si>
    <t>числительными</t>
  </si>
  <si>
    <t>овал. Соотносит</t>
  </si>
  <si>
    <t xml:space="preserve">сравнивает </t>
  </si>
  <si>
    <t>потом). Называет</t>
  </si>
  <si>
    <t>фамилии</t>
  </si>
  <si>
    <t>тельности</t>
  </si>
  <si>
    <t>человека.</t>
  </si>
  <si>
    <t xml:space="preserve">от предмета, </t>
  </si>
  <si>
    <t>ляет материал</t>
  </si>
  <si>
    <t>до 10, уравнивает</t>
  </si>
  <si>
    <t xml:space="preserve">объемные и </t>
  </si>
  <si>
    <t>на глаз, прове-</t>
  </si>
  <si>
    <t>времена года,</t>
  </si>
  <si>
    <t xml:space="preserve">родителей,  их </t>
  </si>
  <si>
    <t>родного</t>
  </si>
  <si>
    <t>на плоскости).</t>
  </si>
  <si>
    <t>(бумага, дере-</t>
  </si>
  <si>
    <t>2 группы</t>
  </si>
  <si>
    <t xml:space="preserve">плоскостные </t>
  </si>
  <si>
    <t>ряет приложе-</t>
  </si>
  <si>
    <t>части суток,</t>
  </si>
  <si>
    <t>профессии.</t>
  </si>
  <si>
    <t xml:space="preserve">города/ </t>
  </si>
  <si>
    <t>во, металл,</t>
  </si>
  <si>
    <t>предметов</t>
  </si>
  <si>
    <t>фигуры.</t>
  </si>
  <si>
    <t>нием и наложе-</t>
  </si>
  <si>
    <t>дни недели.</t>
  </si>
  <si>
    <t>поселения</t>
  </si>
  <si>
    <t>пластмасса).</t>
  </si>
  <si>
    <t>(+1 и -1).</t>
  </si>
  <si>
    <t>нием.</t>
  </si>
  <si>
    <t>Образовательная область "Речевое развитие"</t>
  </si>
  <si>
    <t>№п/п</t>
  </si>
  <si>
    <t>ФИО ребенка</t>
  </si>
  <si>
    <t>Имеет предпочтение в литературных произведкниях, называет некоторых писателей. Может выразительно, связно и последовательно рассказатьнебольшую сказку, может выучить небольшое стихотворение.</t>
  </si>
  <si>
    <t>Драматизирует небольшие сказки,читает по ролям стихотворение. Состовляет по образу рассказы по сюжетной картине, по серии картин,относительно точно пересказывает литературные произведения.</t>
  </si>
  <si>
    <t>Определяет место звука в слове.Сравнивает слова по длительности. Находитслова с заданным звуком.</t>
  </si>
  <si>
    <t>Поддерхивает беседу,высказывает свою точку зрения, согласие/несогласие, использует все части речи. Подбирает к существительному прилагательные,умеет подбирать синонимы.</t>
  </si>
  <si>
    <t>Итоговыйпоказатель по каждому ребенку (среднее значение).</t>
  </si>
  <si>
    <t>Итоговый  показатель по группе (среднее значение).</t>
  </si>
  <si>
    <t>Образовательная область "Художественно - эстетическое развитие."</t>
  </si>
  <si>
    <t>Способен конструировать по собственному замыслу.Способен использовать простые схематические изображения для решения не сложных задач, строить по схеме, решать лабиринтные задачи.</t>
  </si>
  <si>
    <t>Правильно держит ножницы, использует разнообразные приемы вырезания.</t>
  </si>
  <si>
    <t>Создает индивидуальные и коллективные рисунки, сюжетные и декоративные композиции, используя разные материалы и способы создания,в т.ч. Помотивам народно-прикладного творчества.</t>
  </si>
  <si>
    <t>Различает жанры муз. Произведений, имеет предпочтения в слушинии муз.произведения.</t>
  </si>
  <si>
    <t>Можетритмично двигаться по характеру музыки, самостоятельно инсценирует содержание песен, хороводов, испытывает эмоциональное удовольствие.</t>
  </si>
  <si>
    <t>Умеет выполнять танцевальные движения (поочередное выбрасывание ног  в прыжке,выставление ног на пятку в полуприседе, шаг с продвижением вперед в кружении).</t>
  </si>
  <si>
    <t>Играет на детских муз. Инструменттах несложные песни и мелодии; может петь в сопровождении муз. Инструмента.</t>
  </si>
  <si>
    <t>Итоговый показатель по каждому ребенку (среднее значение).</t>
  </si>
  <si>
    <t>Итоговый показатель по группе (среднее значение)</t>
  </si>
  <si>
    <t>Знает о важных и вредных факторах для здоровья, о значении для здоровья утренней гимнастики, закаливания, соблюдения режима дня</t>
  </si>
  <si>
    <t>Соблюдает элементарные правила личной гигиены, самообслуживания, опрятности</t>
  </si>
  <si>
    <t>Умеет быстро и аккуратно одеваться</t>
  </si>
  <si>
    <t>Умеет лазать по гимнастической стенке, прыгать в длину с места, с разбега, в высоту с разбега, через скакалку</t>
  </si>
  <si>
    <t>Умеет перестраиваться в колонну по трое, четверо, равняться, размыкаться, выполнять повороты в команде</t>
  </si>
  <si>
    <t>Умеет метать предметы правой и левой руками в вертикальную и горизонтальную цель,в движущуюся цель,отбивает и ловит мяч</t>
  </si>
  <si>
    <t>Итоговый показатель по каждому ребенку(среднее значение)</t>
  </si>
  <si>
    <t>№ п/п</t>
  </si>
  <si>
    <t>Итоговый показатель по группе(среднее значение)</t>
  </si>
  <si>
    <t>Ганиев Данияр Равилевич</t>
  </si>
  <si>
    <t>Гиниятуллина Аделина Артуровна</t>
  </si>
  <si>
    <t>Григорьев Ярослав Дмитриевич</t>
  </si>
  <si>
    <t>Исмагилова Малика Маратовна</t>
  </si>
  <si>
    <t>Калёнова Валерия Даниловна</t>
  </si>
  <si>
    <t>Каримуллина Ясмина Ильназовна</t>
  </si>
  <si>
    <t>Костин Глеб Дмитриевич</t>
  </si>
  <si>
    <t>Кутырев Вадим Евгеньевич</t>
  </si>
  <si>
    <t>Кушаева Карина Анваровна</t>
  </si>
  <si>
    <t>Куянова Кристина Валерьевна</t>
  </si>
  <si>
    <t>Логинова Вера Андреевна</t>
  </si>
  <si>
    <t>Муравьёва Василиса Тимофеевна</t>
  </si>
  <si>
    <t>Нуриева Амелия Айратовна</t>
  </si>
  <si>
    <t>Опеков Соломон Евгеньевич</t>
  </si>
  <si>
    <t>Осташина София Александровна</t>
  </si>
  <si>
    <t>Пронин Владислав Алексеевич</t>
  </si>
  <si>
    <t>Пугачев Олег Сергеевич</t>
  </si>
  <si>
    <t>Сапегин Богдан Дмитриевич</t>
  </si>
  <si>
    <t>Соколова Анастасия Дмитриевна</t>
  </si>
  <si>
    <t>Турцев Станислав Максимович</t>
  </si>
  <si>
    <t>Ульянова Карина Ильинична</t>
  </si>
  <si>
    <t>Фролова Ева Артёмовна</t>
  </si>
  <si>
    <t>Хаирова Сафина Наилевна</t>
  </si>
  <si>
    <t>Хасанов Рамазан Русланович</t>
  </si>
  <si>
    <t>Чешуев Артём Сергеевич</t>
  </si>
  <si>
    <t>Чункаева Робия Санджаровна</t>
  </si>
  <si>
    <t>Шайхиева Сабина Иршадовна</t>
  </si>
  <si>
    <t>Шафигуллина Талия Хасановна</t>
  </si>
  <si>
    <t>Ярадайкина Елизавета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</si>
</sst>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5" xfId="0" applyFont="1" applyBorder="1"/>
    <xf numFmtId="0" fontId="5" fillId="0" borderId="17" xfId="0" applyFont="1" applyBorder="1" applyAlignment="1">
      <alignment vertical="center"/>
    </xf>
    <xf numFmtId="0" fontId="0" fillId="0" borderId="18" xfId="0" applyBorder="1"/>
    <xf numFmtId="0" fontId="0" fillId="0" borderId="17" xfId="0" applyBorder="1"/>
    <xf numFmtId="0" fontId="0" fillId="0" borderId="16" xfId="0" applyBorder="1"/>
    <xf numFmtId="0" fontId="5" fillId="0" borderId="20" xfId="0" applyFont="1" applyBorder="1"/>
    <xf numFmtId="0" fontId="5" fillId="0" borderId="22" xfId="0" applyFont="1" applyBorder="1" applyAlignment="1">
      <alignment vertical="center"/>
    </xf>
    <xf numFmtId="0" fontId="0" fillId="0" borderId="23" xfId="0" applyBorder="1"/>
    <xf numFmtId="0" fontId="0" fillId="0" borderId="22" xfId="0" applyBorder="1"/>
    <xf numFmtId="0" fontId="0" fillId="0" borderId="21" xfId="0" applyBorder="1"/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5" fillId="0" borderId="27" xfId="0" applyFont="1" applyBorder="1" applyAlignment="1">
      <alignment vertical="center"/>
    </xf>
    <xf numFmtId="0" fontId="0" fillId="0" borderId="28" xfId="0" applyBorder="1"/>
    <xf numFmtId="0" fontId="0" fillId="0" borderId="27" xfId="0" applyBorder="1"/>
    <xf numFmtId="0" fontId="5" fillId="0" borderId="7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22" xfId="0" applyBorder="1" applyAlignment="1">
      <alignment shrinkToFit="1"/>
    </xf>
    <xf numFmtId="0" fontId="5" fillId="0" borderId="9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22" xfId="0" applyFont="1" applyBorder="1"/>
    <xf numFmtId="0" fontId="11" fillId="0" borderId="23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5" fillId="0" borderId="22" xfId="0" applyFont="1" applyBorder="1"/>
    <xf numFmtId="0" fontId="15" fillId="0" borderId="22" xfId="0" applyFont="1" applyBorder="1" applyAlignment="1">
      <alignment vertical="center"/>
    </xf>
    <xf numFmtId="0" fontId="5" fillId="0" borderId="26" xfId="0" applyFont="1" applyBorder="1"/>
    <xf numFmtId="0" fontId="0" fillId="0" borderId="0" xfId="0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0" fillId="2" borderId="22" xfId="0" applyFill="1" applyBorder="1"/>
    <xf numFmtId="0" fontId="11" fillId="2" borderId="22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5" fillId="2" borderId="22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19" xfId="0" applyFill="1" applyBorder="1"/>
    <xf numFmtId="0" fontId="0" fillId="2" borderId="24" xfId="0" applyFill="1" applyBorder="1"/>
    <xf numFmtId="0" fontId="0" fillId="2" borderId="29" xfId="0" applyFill="1" applyBorder="1"/>
    <xf numFmtId="0" fontId="0" fillId="2" borderId="43" xfId="0" applyFill="1" applyBorder="1"/>
    <xf numFmtId="0" fontId="5" fillId="0" borderId="25" xfId="0" applyFont="1" applyBorder="1"/>
    <xf numFmtId="0" fontId="5" fillId="2" borderId="43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13" fillId="0" borderId="0" xfId="0" applyFont="1"/>
    <xf numFmtId="0" fontId="13" fillId="0" borderId="22" xfId="0" applyFont="1" applyBorder="1"/>
    <xf numFmtId="0" fontId="13" fillId="0" borderId="22" xfId="0" applyFont="1" applyBorder="1" applyAlignment="1">
      <alignment horizontal="center"/>
    </xf>
    <xf numFmtId="0" fontId="13" fillId="0" borderId="17" xfId="0" applyFont="1" applyBorder="1"/>
    <xf numFmtId="0" fontId="1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5" fillId="0" borderId="6" xfId="0" applyFont="1" applyBorder="1"/>
    <xf numFmtId="0" fontId="5" fillId="0" borderId="7" xfId="0" applyFont="1" applyBorder="1"/>
    <xf numFmtId="0" fontId="6" fillId="0" borderId="0" xfId="0" applyFo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2" borderId="6" xfId="0" applyFont="1" applyFill="1" applyBorder="1"/>
    <xf numFmtId="0" fontId="5" fillId="2" borderId="7" xfId="0" applyFont="1" applyFill="1" applyBorder="1"/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/>
    <xf numFmtId="0" fontId="6" fillId="0" borderId="33" xfId="0" applyFont="1" applyBorder="1"/>
    <xf numFmtId="0" fontId="5" fillId="0" borderId="9" xfId="0" applyFont="1" applyBorder="1"/>
    <xf numFmtId="0" fontId="5" fillId="0" borderId="33" xfId="0" applyFont="1" applyBorder="1"/>
    <xf numFmtId="0" fontId="5" fillId="2" borderId="9" xfId="0" applyFont="1" applyFill="1" applyBorder="1"/>
    <xf numFmtId="0" fontId="5" fillId="2" borderId="33" xfId="0" applyFont="1" applyFill="1" applyBorder="1"/>
    <xf numFmtId="0" fontId="3" fillId="0" borderId="0" xfId="0" applyFont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6" fillId="0" borderId="31" xfId="0" applyFont="1" applyBorder="1"/>
    <xf numFmtId="0" fontId="6" fillId="0" borderId="32" xfId="0" applyFont="1" applyBorder="1"/>
    <xf numFmtId="0" fontId="5" fillId="0" borderId="9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9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19" fillId="2" borderId="2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4" fillId="2" borderId="26" xfId="0" applyFont="1" applyFill="1" applyBorder="1" applyAlignment="1">
      <alignment horizontal="center" wrapText="1"/>
    </xf>
    <xf numFmtId="0" fontId="18" fillId="2" borderId="28" xfId="0" applyFont="1" applyFill="1" applyBorder="1" applyAlignment="1">
      <alignment horizontal="center" wrapText="1"/>
    </xf>
    <xf numFmtId="0" fontId="18" fillId="2" borderId="16" xfId="0" applyFont="1" applyFill="1" applyBorder="1" applyAlignment="1">
      <alignment horizontal="center" wrapText="1"/>
    </xf>
    <xf numFmtId="0" fontId="18" fillId="2" borderId="18" xfId="0" applyFont="1" applyFill="1" applyBorder="1" applyAlignment="1">
      <alignment horizontal="center" wrapText="1"/>
    </xf>
    <xf numFmtId="0" fontId="15" fillId="2" borderId="27" xfId="0" applyFont="1" applyFill="1" applyBorder="1"/>
    <xf numFmtId="0" fontId="15" fillId="2" borderId="17" xfId="0" applyFont="1" applyFill="1" applyBorder="1"/>
    <xf numFmtId="0" fontId="16" fillId="0" borderId="21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top" wrapText="1"/>
    </xf>
    <xf numFmtId="0" fontId="11" fillId="2" borderId="23" xfId="0" applyFont="1" applyFill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28" xfId="0" applyFont="1" applyBorder="1" applyAlignment="1">
      <alignment horizontal="center" vertical="top" wrapText="1"/>
    </xf>
    <xf numFmtId="0" fontId="20" fillId="0" borderId="45" xfId="0" applyFont="1" applyBorder="1" applyAlignment="1">
      <alignment horizontal="center" vertical="top" wrapText="1"/>
    </xf>
    <xf numFmtId="0" fontId="20" fillId="0" borderId="46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45" xfId="0" applyFont="1" applyBorder="1" applyAlignment="1">
      <alignment horizontal="center" vertical="top" wrapText="1"/>
    </xf>
    <xf numFmtId="0" fontId="13" fillId="0" borderId="46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opLeftCell="A28" zoomScale="98" zoomScaleNormal="98" workbookViewId="0">
      <selection activeCell="B12" sqref="B12:B40"/>
    </sheetView>
  </sheetViews>
  <sheetFormatPr defaultRowHeight="14.4" x14ac:dyDescent="0.3"/>
  <cols>
    <col min="1" max="1" width="5.33203125" customWidth="1"/>
    <col min="2" max="2" width="33" customWidth="1"/>
    <col min="15" max="15" width="11.44140625" customWidth="1"/>
    <col min="16" max="16" width="13.109375" customWidth="1"/>
  </cols>
  <sheetData>
    <row r="1" spans="1:18" ht="21.75" customHeight="1" thickBot="1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3"/>
    </row>
    <row r="2" spans="1:18" ht="15" customHeight="1" x14ac:dyDescent="0.3">
      <c r="A2" s="87" t="s">
        <v>33</v>
      </c>
      <c r="B2" s="87" t="s">
        <v>34</v>
      </c>
      <c r="C2" s="62" t="s">
        <v>1</v>
      </c>
      <c r="D2" s="63"/>
      <c r="E2" s="64" t="s">
        <v>2</v>
      </c>
      <c r="F2" s="65"/>
      <c r="G2" s="66" t="s">
        <v>3</v>
      </c>
      <c r="H2" s="65"/>
      <c r="I2" s="67" t="s">
        <v>4</v>
      </c>
      <c r="J2" s="68"/>
      <c r="K2" s="69" t="s">
        <v>5</v>
      </c>
      <c r="L2" s="70"/>
      <c r="M2" s="69" t="s">
        <v>6</v>
      </c>
      <c r="N2" s="70"/>
      <c r="O2" s="69" t="s">
        <v>7</v>
      </c>
      <c r="P2" s="71"/>
      <c r="Q2" s="72" t="s">
        <v>8</v>
      </c>
      <c r="R2" s="73"/>
    </row>
    <row r="3" spans="1:18" ht="15" customHeight="1" x14ac:dyDescent="0.3">
      <c r="A3" s="88"/>
      <c r="B3" s="88"/>
      <c r="C3" s="1" t="s">
        <v>9</v>
      </c>
      <c r="D3" s="25"/>
      <c r="E3" s="74" t="s">
        <v>10</v>
      </c>
      <c r="F3" s="75"/>
      <c r="G3" s="76" t="s">
        <v>11</v>
      </c>
      <c r="H3" s="75"/>
      <c r="I3" s="77" t="s">
        <v>12</v>
      </c>
      <c r="J3" s="78"/>
      <c r="K3" s="79" t="s">
        <v>13</v>
      </c>
      <c r="L3" s="80"/>
      <c r="M3" s="81" t="s">
        <v>14</v>
      </c>
      <c r="N3" s="82"/>
      <c r="O3" s="79" t="s">
        <v>15</v>
      </c>
      <c r="P3" s="83"/>
      <c r="Q3" s="84" t="s">
        <v>16</v>
      </c>
      <c r="R3" s="85"/>
    </row>
    <row r="4" spans="1:18" ht="15" customHeight="1" x14ac:dyDescent="0.3">
      <c r="A4" s="88"/>
      <c r="B4" s="88"/>
      <c r="C4" s="1" t="s">
        <v>17</v>
      </c>
      <c r="D4" s="25"/>
      <c r="E4" s="74" t="s">
        <v>18</v>
      </c>
      <c r="F4" s="75"/>
      <c r="G4" s="79" t="s">
        <v>19</v>
      </c>
      <c r="H4" s="80"/>
      <c r="I4" s="77" t="s">
        <v>20</v>
      </c>
      <c r="J4" s="78"/>
      <c r="K4" s="81" t="s">
        <v>21</v>
      </c>
      <c r="L4" s="82"/>
      <c r="M4" s="81" t="s">
        <v>22</v>
      </c>
      <c r="N4" s="82"/>
      <c r="O4" s="81" t="s">
        <v>23</v>
      </c>
      <c r="P4" s="86"/>
      <c r="Q4" s="84" t="s">
        <v>24</v>
      </c>
      <c r="R4" s="85"/>
    </row>
    <row r="5" spans="1:18" ht="15" customHeight="1" x14ac:dyDescent="0.3">
      <c r="A5" s="88"/>
      <c r="B5" s="88"/>
      <c r="C5" s="1" t="s">
        <v>25</v>
      </c>
      <c r="D5" s="25"/>
      <c r="E5" s="74" t="s">
        <v>26</v>
      </c>
      <c r="F5" s="75"/>
      <c r="G5" s="76" t="s">
        <v>27</v>
      </c>
      <c r="H5" s="75"/>
      <c r="I5" s="77" t="s">
        <v>28</v>
      </c>
      <c r="J5" s="78"/>
      <c r="K5" s="81" t="s">
        <v>29</v>
      </c>
      <c r="L5" s="82"/>
      <c r="M5" s="81" t="s">
        <v>30</v>
      </c>
      <c r="N5" s="82"/>
      <c r="O5" s="81" t="s">
        <v>31</v>
      </c>
      <c r="P5" s="86"/>
      <c r="Q5" s="84" t="s">
        <v>32</v>
      </c>
      <c r="R5" s="85"/>
    </row>
    <row r="6" spans="1:18" ht="15" customHeight="1" x14ac:dyDescent="0.3">
      <c r="A6" s="88"/>
      <c r="B6" s="88"/>
      <c r="C6" s="1" t="s">
        <v>35</v>
      </c>
      <c r="D6" s="25"/>
      <c r="E6" s="74" t="s">
        <v>36</v>
      </c>
      <c r="F6" s="75"/>
      <c r="G6" s="76" t="s">
        <v>37</v>
      </c>
      <c r="H6" s="75"/>
      <c r="I6" s="77" t="s">
        <v>38</v>
      </c>
      <c r="J6" s="78"/>
      <c r="K6" s="81"/>
      <c r="L6" s="82"/>
      <c r="M6" s="81"/>
      <c r="N6" s="82"/>
      <c r="O6" s="81" t="s">
        <v>39</v>
      </c>
      <c r="P6" s="86"/>
      <c r="Q6" s="84" t="s">
        <v>40</v>
      </c>
      <c r="R6" s="85"/>
    </row>
    <row r="7" spans="1:18" ht="15" customHeight="1" x14ac:dyDescent="0.3">
      <c r="A7" s="88"/>
      <c r="B7" s="88"/>
      <c r="C7" s="1" t="s">
        <v>41</v>
      </c>
      <c r="D7" s="25"/>
      <c r="E7" s="86" t="s">
        <v>42</v>
      </c>
      <c r="F7" s="82"/>
      <c r="G7" s="76" t="s">
        <v>43</v>
      </c>
      <c r="H7" s="75"/>
      <c r="I7" s="77" t="s">
        <v>44</v>
      </c>
      <c r="J7" s="78"/>
      <c r="K7" s="81"/>
      <c r="L7" s="82"/>
      <c r="M7" s="81"/>
      <c r="N7" s="82"/>
      <c r="O7" s="81" t="s">
        <v>45</v>
      </c>
      <c r="P7" s="86"/>
      <c r="Q7" s="84" t="s">
        <v>46</v>
      </c>
      <c r="R7" s="85"/>
    </row>
    <row r="8" spans="1:18" ht="15" customHeight="1" x14ac:dyDescent="0.3">
      <c r="A8" s="88"/>
      <c r="B8" s="88"/>
      <c r="C8" s="1" t="s">
        <v>47</v>
      </c>
      <c r="D8" s="25"/>
      <c r="E8" s="83"/>
      <c r="F8" s="80"/>
      <c r="G8" s="76" t="s">
        <v>48</v>
      </c>
      <c r="H8" s="75"/>
      <c r="I8" s="77"/>
      <c r="J8" s="78"/>
      <c r="K8" s="81"/>
      <c r="L8" s="82"/>
      <c r="M8" s="81"/>
      <c r="N8" s="82"/>
      <c r="O8" s="81" t="s">
        <v>49</v>
      </c>
      <c r="P8" s="86"/>
      <c r="Q8" s="84"/>
      <c r="R8" s="85"/>
    </row>
    <row r="9" spans="1:18" x14ac:dyDescent="0.3">
      <c r="A9" s="88"/>
      <c r="B9" s="88"/>
      <c r="C9" s="1" t="s">
        <v>50</v>
      </c>
      <c r="D9" s="25"/>
      <c r="E9" s="83"/>
      <c r="F9" s="80"/>
      <c r="G9" s="79" t="s">
        <v>51</v>
      </c>
      <c r="H9" s="80"/>
      <c r="I9" s="77"/>
      <c r="J9" s="78"/>
      <c r="K9" s="81"/>
      <c r="L9" s="82"/>
      <c r="M9" s="81"/>
      <c r="N9" s="82"/>
      <c r="O9" s="81" t="s">
        <v>52</v>
      </c>
      <c r="P9" s="86"/>
      <c r="Q9" s="84"/>
      <c r="R9" s="85"/>
    </row>
    <row r="10" spans="1:18" ht="15" thickBot="1" x14ac:dyDescent="0.35">
      <c r="A10" s="88"/>
      <c r="B10" s="88"/>
      <c r="C10" s="29"/>
      <c r="D10" s="30"/>
      <c r="E10" s="83"/>
      <c r="F10" s="80"/>
      <c r="G10" s="76" t="s">
        <v>53</v>
      </c>
      <c r="H10" s="75"/>
      <c r="I10" s="77"/>
      <c r="J10" s="78"/>
      <c r="K10" s="81"/>
      <c r="L10" s="82"/>
      <c r="M10" s="79"/>
      <c r="N10" s="80"/>
      <c r="O10" s="81"/>
      <c r="P10" s="86"/>
      <c r="Q10" s="84"/>
      <c r="R10" s="85"/>
    </row>
    <row r="11" spans="1:18" ht="15" thickBot="1" x14ac:dyDescent="0.35">
      <c r="A11" s="89"/>
      <c r="B11" s="89"/>
      <c r="C11" s="2" t="s">
        <v>54</v>
      </c>
      <c r="D11" s="3" t="s">
        <v>55</v>
      </c>
      <c r="E11" s="4" t="s">
        <v>54</v>
      </c>
      <c r="F11" s="5" t="s">
        <v>55</v>
      </c>
      <c r="G11" s="6" t="s">
        <v>54</v>
      </c>
      <c r="H11" s="5" t="s">
        <v>55</v>
      </c>
      <c r="I11" s="6" t="s">
        <v>54</v>
      </c>
      <c r="J11" s="5" t="s">
        <v>55</v>
      </c>
      <c r="K11" s="6" t="s">
        <v>54</v>
      </c>
      <c r="L11" s="5" t="s">
        <v>55</v>
      </c>
      <c r="M11" s="6" t="s">
        <v>54</v>
      </c>
      <c r="N11" s="5" t="s">
        <v>55</v>
      </c>
      <c r="O11" s="6" t="s">
        <v>54</v>
      </c>
      <c r="P11" s="7" t="s">
        <v>55</v>
      </c>
      <c r="Q11" s="56" t="s">
        <v>54</v>
      </c>
      <c r="R11" s="48" t="s">
        <v>55</v>
      </c>
    </row>
    <row r="12" spans="1:18" x14ac:dyDescent="0.3">
      <c r="A12" s="8"/>
      <c r="B12" s="61" t="s">
        <v>157</v>
      </c>
      <c r="C12" s="9"/>
      <c r="D12" s="9"/>
      <c r="E12" s="10"/>
      <c r="F12" s="11"/>
      <c r="G12" s="10"/>
      <c r="H12" s="11"/>
      <c r="I12" s="11"/>
      <c r="J12" s="12"/>
      <c r="K12" s="11"/>
      <c r="L12" s="11"/>
      <c r="M12" s="10"/>
      <c r="N12" s="11"/>
      <c r="O12" s="11"/>
      <c r="P12" s="12"/>
      <c r="Q12" s="49"/>
      <c r="R12" s="50"/>
    </row>
    <row r="13" spans="1:18" x14ac:dyDescent="0.3">
      <c r="A13" s="13"/>
      <c r="B13" s="61" t="s">
        <v>158</v>
      </c>
      <c r="C13" s="14"/>
      <c r="D13" s="14"/>
      <c r="E13" s="15"/>
      <c r="F13" s="16"/>
      <c r="G13" s="15"/>
      <c r="H13" s="16"/>
      <c r="I13" s="16"/>
      <c r="J13" s="17"/>
      <c r="K13" s="16"/>
      <c r="L13" s="16"/>
      <c r="M13" s="15"/>
      <c r="N13" s="16"/>
      <c r="O13" s="16"/>
      <c r="P13" s="17"/>
      <c r="Q13" s="49"/>
      <c r="R13" s="51"/>
    </row>
    <row r="14" spans="1:18" x14ac:dyDescent="0.3">
      <c r="A14" s="13"/>
      <c r="B14" s="61" t="s">
        <v>159</v>
      </c>
      <c r="C14" s="14"/>
      <c r="D14" s="14"/>
      <c r="E14" s="15"/>
      <c r="F14" s="16"/>
      <c r="G14" s="15"/>
      <c r="H14" s="16"/>
      <c r="I14" s="16"/>
      <c r="J14" s="17"/>
      <c r="K14" s="16"/>
      <c r="L14" s="16"/>
      <c r="M14" s="15"/>
      <c r="N14" s="16"/>
      <c r="O14" s="16"/>
      <c r="P14" s="17"/>
      <c r="Q14" s="49"/>
      <c r="R14" s="51"/>
    </row>
    <row r="15" spans="1:18" x14ac:dyDescent="0.3">
      <c r="A15" s="13"/>
      <c r="B15" s="61" t="s">
        <v>160</v>
      </c>
      <c r="C15" s="14"/>
      <c r="D15" s="14"/>
      <c r="E15" s="15"/>
      <c r="F15" s="16"/>
      <c r="G15" s="15"/>
      <c r="H15" s="16"/>
      <c r="I15" s="16"/>
      <c r="J15" s="17"/>
      <c r="K15" s="16"/>
      <c r="L15" s="16"/>
      <c r="M15" s="15"/>
      <c r="N15" s="16"/>
      <c r="O15" s="16"/>
      <c r="P15" s="17"/>
      <c r="Q15" s="49"/>
      <c r="R15" s="51"/>
    </row>
    <row r="16" spans="1:18" x14ac:dyDescent="0.3">
      <c r="A16" s="13"/>
      <c r="B16" s="61" t="s">
        <v>161</v>
      </c>
      <c r="C16" s="14"/>
      <c r="D16" s="14"/>
      <c r="E16" s="15"/>
      <c r="F16" s="16"/>
      <c r="G16" s="15"/>
      <c r="H16" s="16"/>
      <c r="I16" s="16"/>
      <c r="J16" s="17"/>
      <c r="K16" s="16"/>
      <c r="L16" s="16"/>
      <c r="M16" s="15"/>
      <c r="N16" s="16"/>
      <c r="O16" s="16"/>
      <c r="P16" s="17"/>
      <c r="Q16" s="49"/>
      <c r="R16" s="51"/>
    </row>
    <row r="17" spans="1:18" x14ac:dyDescent="0.3">
      <c r="A17" s="13"/>
      <c r="B17" s="61" t="s">
        <v>162</v>
      </c>
      <c r="C17" s="14"/>
      <c r="D17" s="14"/>
      <c r="E17" s="15"/>
      <c r="F17" s="16"/>
      <c r="G17" s="15"/>
      <c r="H17" s="16"/>
      <c r="I17" s="16"/>
      <c r="J17" s="17"/>
      <c r="K17" s="16"/>
      <c r="L17" s="16"/>
      <c r="M17" s="15"/>
      <c r="N17" s="16"/>
      <c r="O17" s="16"/>
      <c r="P17" s="17"/>
      <c r="Q17" s="49"/>
      <c r="R17" s="51"/>
    </row>
    <row r="18" spans="1:18" x14ac:dyDescent="0.3">
      <c r="A18" s="13"/>
      <c r="B18" s="61" t="s">
        <v>163</v>
      </c>
      <c r="C18" s="14"/>
      <c r="D18" s="14"/>
      <c r="E18" s="15"/>
      <c r="F18" s="16"/>
      <c r="G18" s="15"/>
      <c r="H18" s="16"/>
      <c r="I18" s="16"/>
      <c r="J18" s="17"/>
      <c r="K18" s="16"/>
      <c r="L18" s="16"/>
      <c r="M18" s="15"/>
      <c r="N18" s="16"/>
      <c r="O18" s="16"/>
      <c r="P18" s="17"/>
      <c r="Q18" s="49"/>
      <c r="R18" s="51"/>
    </row>
    <row r="19" spans="1:18" x14ac:dyDescent="0.3">
      <c r="A19" s="13"/>
      <c r="B19" s="61" t="s">
        <v>164</v>
      </c>
      <c r="C19" s="14"/>
      <c r="D19" s="14"/>
      <c r="E19" s="15"/>
      <c r="F19" s="16"/>
      <c r="G19" s="15"/>
      <c r="H19" s="16"/>
      <c r="I19" s="16"/>
      <c r="J19" s="17"/>
      <c r="K19" s="16"/>
      <c r="L19" s="16"/>
      <c r="M19" s="18"/>
      <c r="N19" s="19"/>
      <c r="O19" s="16"/>
      <c r="P19" s="17"/>
      <c r="Q19" s="49"/>
      <c r="R19" s="51"/>
    </row>
    <row r="20" spans="1:18" x14ac:dyDescent="0.3">
      <c r="A20" s="13"/>
      <c r="B20" s="61" t="s">
        <v>165</v>
      </c>
      <c r="C20" s="14"/>
      <c r="D20" s="14"/>
      <c r="E20" s="15"/>
      <c r="F20" s="16"/>
      <c r="G20" s="15"/>
      <c r="H20" s="16"/>
      <c r="I20" s="16"/>
      <c r="J20" s="17"/>
      <c r="K20" s="16"/>
      <c r="L20" s="16"/>
      <c r="M20" s="15"/>
      <c r="N20" s="16"/>
      <c r="O20" s="16"/>
      <c r="P20" s="17"/>
      <c r="Q20" s="49"/>
      <c r="R20" s="51"/>
    </row>
    <row r="21" spans="1:18" x14ac:dyDescent="0.3">
      <c r="A21" s="13"/>
      <c r="B21" s="61" t="s">
        <v>166</v>
      </c>
      <c r="C21" s="14"/>
      <c r="D21" s="14"/>
      <c r="E21" s="15"/>
      <c r="F21" s="16"/>
      <c r="G21" s="15"/>
      <c r="H21" s="16"/>
      <c r="I21" s="16"/>
      <c r="J21" s="17"/>
      <c r="K21" s="16"/>
      <c r="L21" s="16"/>
      <c r="M21" s="15"/>
      <c r="N21" s="16"/>
      <c r="O21" s="16"/>
      <c r="P21" s="17"/>
      <c r="Q21" s="49"/>
      <c r="R21" s="51"/>
    </row>
    <row r="22" spans="1:18" x14ac:dyDescent="0.3">
      <c r="A22" s="13"/>
      <c r="B22" s="61" t="s">
        <v>167</v>
      </c>
      <c r="C22" s="14"/>
      <c r="D22" s="14"/>
      <c r="E22" s="15"/>
      <c r="F22" s="16"/>
      <c r="G22" s="15"/>
      <c r="H22" s="16"/>
      <c r="I22" s="16"/>
      <c r="J22" s="17"/>
      <c r="K22" s="16"/>
      <c r="L22" s="16"/>
      <c r="M22" s="15"/>
      <c r="N22" s="16"/>
      <c r="O22" s="16"/>
      <c r="P22" s="17"/>
      <c r="Q22" s="49"/>
      <c r="R22" s="51"/>
    </row>
    <row r="23" spans="1:18" x14ac:dyDescent="0.3">
      <c r="A23" s="13"/>
      <c r="B23" s="61" t="s">
        <v>168</v>
      </c>
      <c r="C23" s="14"/>
      <c r="D23" s="14"/>
      <c r="E23" s="15"/>
      <c r="F23" s="16"/>
      <c r="G23" s="15"/>
      <c r="H23" s="16"/>
      <c r="I23" s="16"/>
      <c r="J23" s="17"/>
      <c r="K23" s="16"/>
      <c r="L23" s="16"/>
      <c r="M23" s="15"/>
      <c r="N23" s="16"/>
      <c r="O23" s="16"/>
      <c r="P23" s="17"/>
      <c r="Q23" s="49"/>
      <c r="R23" s="51"/>
    </row>
    <row r="24" spans="1:18" x14ac:dyDescent="0.3">
      <c r="A24" s="13"/>
      <c r="B24" s="61" t="s">
        <v>169</v>
      </c>
      <c r="C24" s="14"/>
      <c r="D24" s="14"/>
      <c r="E24" s="15"/>
      <c r="F24" s="16"/>
      <c r="G24" s="15"/>
      <c r="H24" s="16"/>
      <c r="I24" s="16"/>
      <c r="J24" s="17"/>
      <c r="K24" s="16"/>
      <c r="L24" s="16"/>
      <c r="M24" s="15"/>
      <c r="N24" s="16"/>
      <c r="O24" s="16"/>
      <c r="P24" s="17"/>
      <c r="Q24" s="49"/>
      <c r="R24" s="51"/>
    </row>
    <row r="25" spans="1:18" x14ac:dyDescent="0.3">
      <c r="A25" s="13"/>
      <c r="B25" s="61" t="s">
        <v>170</v>
      </c>
      <c r="C25" s="14"/>
      <c r="D25" s="14"/>
      <c r="E25" s="15"/>
      <c r="F25" s="16"/>
      <c r="G25" s="15"/>
      <c r="H25" s="16"/>
      <c r="I25" s="16"/>
      <c r="J25" s="17"/>
      <c r="K25" s="16"/>
      <c r="L25" s="16"/>
      <c r="M25" s="15"/>
      <c r="N25" s="16"/>
      <c r="O25" s="16"/>
      <c r="P25" s="17"/>
      <c r="Q25" s="49"/>
      <c r="R25" s="51"/>
    </row>
    <row r="26" spans="1:18" x14ac:dyDescent="0.3">
      <c r="A26" s="13"/>
      <c r="B26" s="61" t="s">
        <v>171</v>
      </c>
      <c r="C26" s="14"/>
      <c r="D26" s="14"/>
      <c r="E26" s="15"/>
      <c r="F26" s="16"/>
      <c r="G26" s="15"/>
      <c r="H26" s="16"/>
      <c r="I26" s="16"/>
      <c r="J26" s="17"/>
      <c r="K26" s="16"/>
      <c r="L26" s="16"/>
      <c r="M26" s="15"/>
      <c r="N26" s="16"/>
      <c r="O26" s="16"/>
      <c r="P26" s="17"/>
      <c r="Q26" s="49"/>
      <c r="R26" s="51"/>
    </row>
    <row r="27" spans="1:18" x14ac:dyDescent="0.3">
      <c r="A27" s="13"/>
      <c r="B27" s="61" t="s">
        <v>172</v>
      </c>
      <c r="C27" s="14"/>
      <c r="D27" s="14"/>
      <c r="E27" s="15"/>
      <c r="F27" s="16"/>
      <c r="G27" s="15"/>
      <c r="H27" s="16"/>
      <c r="I27" s="16"/>
      <c r="J27" s="17"/>
      <c r="K27" s="16"/>
      <c r="L27" s="16"/>
      <c r="M27" s="15"/>
      <c r="N27" s="16"/>
      <c r="O27" s="16"/>
      <c r="P27" s="17"/>
      <c r="Q27" s="49"/>
      <c r="R27" s="51"/>
    </row>
    <row r="28" spans="1:18" x14ac:dyDescent="0.3">
      <c r="A28" s="13"/>
      <c r="B28" s="61" t="s">
        <v>173</v>
      </c>
      <c r="C28" s="14"/>
      <c r="D28" s="14"/>
      <c r="E28" s="15"/>
      <c r="F28" s="16"/>
      <c r="G28" s="15"/>
      <c r="H28" s="16"/>
      <c r="I28" s="16"/>
      <c r="J28" s="17"/>
      <c r="K28" s="16"/>
      <c r="L28" s="16"/>
      <c r="M28" s="15"/>
      <c r="N28" s="16"/>
      <c r="O28" s="16"/>
      <c r="P28" s="17"/>
      <c r="Q28" s="49"/>
      <c r="R28" s="51"/>
    </row>
    <row r="29" spans="1:18" x14ac:dyDescent="0.3">
      <c r="A29" s="13"/>
      <c r="B29" s="61" t="s">
        <v>174</v>
      </c>
      <c r="C29" s="14"/>
      <c r="D29" s="14"/>
      <c r="E29" s="15"/>
      <c r="F29" s="16"/>
      <c r="G29" s="15"/>
      <c r="H29" s="16"/>
      <c r="I29" s="16"/>
      <c r="J29" s="17"/>
      <c r="K29" s="16"/>
      <c r="L29" s="16"/>
      <c r="M29" s="15"/>
      <c r="N29" s="16"/>
      <c r="O29" s="16"/>
      <c r="P29" s="17"/>
      <c r="Q29" s="49"/>
      <c r="R29" s="51"/>
    </row>
    <row r="30" spans="1:18" x14ac:dyDescent="0.3">
      <c r="A30" s="13"/>
      <c r="B30" s="61" t="s">
        <v>175</v>
      </c>
      <c r="C30" s="14"/>
      <c r="D30" s="14"/>
      <c r="E30" s="15"/>
      <c r="F30" s="16"/>
      <c r="G30" s="15"/>
      <c r="H30" s="16"/>
      <c r="I30" s="16"/>
      <c r="J30" s="17"/>
      <c r="K30" s="16"/>
      <c r="L30" s="16"/>
      <c r="M30" s="15"/>
      <c r="N30" s="16"/>
      <c r="O30" s="16"/>
      <c r="P30" s="17"/>
      <c r="Q30" s="49"/>
      <c r="R30" s="51"/>
    </row>
    <row r="31" spans="1:18" x14ac:dyDescent="0.3">
      <c r="A31" s="13"/>
      <c r="B31" s="61" t="s">
        <v>176</v>
      </c>
      <c r="C31" s="14"/>
      <c r="D31" s="14"/>
      <c r="E31" s="15"/>
      <c r="F31" s="16"/>
      <c r="G31" s="15"/>
      <c r="H31" s="16"/>
      <c r="I31" s="16"/>
      <c r="J31" s="17"/>
      <c r="K31" s="16"/>
      <c r="L31" s="16"/>
      <c r="M31" s="15"/>
      <c r="N31" s="16"/>
      <c r="O31" s="16"/>
      <c r="P31" s="17"/>
      <c r="Q31" s="49"/>
      <c r="R31" s="51"/>
    </row>
    <row r="32" spans="1:18" x14ac:dyDescent="0.3">
      <c r="A32" s="13"/>
      <c r="B32" s="61" t="s">
        <v>177</v>
      </c>
      <c r="C32" s="14"/>
      <c r="D32" s="14"/>
      <c r="E32" s="15"/>
      <c r="F32" s="16"/>
      <c r="G32" s="15"/>
      <c r="H32" s="16"/>
      <c r="I32" s="16"/>
      <c r="J32" s="17"/>
      <c r="K32" s="16"/>
      <c r="L32" s="16"/>
      <c r="M32" s="15"/>
      <c r="N32" s="16"/>
      <c r="O32" s="16"/>
      <c r="P32" s="17"/>
      <c r="Q32" s="49"/>
      <c r="R32" s="51"/>
    </row>
    <row r="33" spans="1:18" x14ac:dyDescent="0.3">
      <c r="A33" s="13"/>
      <c r="B33" s="61" t="s">
        <v>178</v>
      </c>
      <c r="C33" s="14"/>
      <c r="D33" s="14"/>
      <c r="E33" s="15"/>
      <c r="F33" s="16"/>
      <c r="G33" s="15"/>
      <c r="H33" s="16"/>
      <c r="I33" s="16"/>
      <c r="J33" s="17"/>
      <c r="K33" s="16"/>
      <c r="L33" s="16"/>
      <c r="M33" s="15"/>
      <c r="N33" s="16"/>
      <c r="O33" s="16"/>
      <c r="P33" s="17"/>
      <c r="Q33" s="49"/>
      <c r="R33" s="51"/>
    </row>
    <row r="34" spans="1:18" x14ac:dyDescent="0.3">
      <c r="A34" s="13"/>
      <c r="B34" s="61" t="s">
        <v>179</v>
      </c>
      <c r="C34" s="14"/>
      <c r="D34" s="14"/>
      <c r="E34" s="15"/>
      <c r="F34" s="16"/>
      <c r="G34" s="15"/>
      <c r="H34" s="16"/>
      <c r="I34" s="16"/>
      <c r="J34" s="17"/>
      <c r="K34" s="16"/>
      <c r="L34" s="16"/>
      <c r="M34" s="15"/>
      <c r="N34" s="16"/>
      <c r="O34" s="16"/>
      <c r="P34" s="17"/>
      <c r="Q34" s="49"/>
      <c r="R34" s="51"/>
    </row>
    <row r="35" spans="1:18" x14ac:dyDescent="0.3">
      <c r="A35" s="13"/>
      <c r="B35" s="61" t="s">
        <v>180</v>
      </c>
      <c r="C35" s="14"/>
      <c r="D35" s="14"/>
      <c r="E35" s="15"/>
      <c r="F35" s="16"/>
      <c r="G35" s="15"/>
      <c r="H35" s="16"/>
      <c r="I35" s="16"/>
      <c r="J35" s="17"/>
      <c r="K35" s="16"/>
      <c r="L35" s="16"/>
      <c r="M35" s="15"/>
      <c r="N35" s="16"/>
      <c r="O35" s="16"/>
      <c r="P35" s="17"/>
      <c r="Q35" s="49"/>
      <c r="R35" s="51"/>
    </row>
    <row r="36" spans="1:18" x14ac:dyDescent="0.3">
      <c r="A36" s="13"/>
      <c r="B36" s="61" t="s">
        <v>181</v>
      </c>
      <c r="C36" s="14"/>
      <c r="D36" s="14"/>
      <c r="E36" s="15"/>
      <c r="F36" s="16"/>
      <c r="G36" s="15"/>
      <c r="H36" s="16"/>
      <c r="I36" s="16"/>
      <c r="J36" s="17"/>
      <c r="K36" s="16"/>
      <c r="L36" s="16"/>
      <c r="M36" s="15"/>
      <c r="N36" s="16"/>
      <c r="O36" s="16"/>
      <c r="P36" s="17"/>
      <c r="Q36" s="49"/>
      <c r="R36" s="51"/>
    </row>
    <row r="37" spans="1:18" x14ac:dyDescent="0.3">
      <c r="A37" s="13"/>
      <c r="B37" s="61" t="s">
        <v>182</v>
      </c>
      <c r="C37" s="14"/>
      <c r="D37" s="14"/>
      <c r="E37" s="15"/>
      <c r="F37" s="16"/>
      <c r="G37" s="15"/>
      <c r="H37" s="16"/>
      <c r="I37" s="16"/>
      <c r="J37" s="17"/>
      <c r="K37" s="16"/>
      <c r="L37" s="16"/>
      <c r="M37" s="15"/>
      <c r="N37" s="16"/>
      <c r="O37" s="16"/>
      <c r="P37" s="17"/>
      <c r="Q37" s="49"/>
      <c r="R37" s="51"/>
    </row>
    <row r="38" spans="1:18" x14ac:dyDescent="0.3">
      <c r="A38" s="13"/>
      <c r="B38" s="61" t="s">
        <v>183</v>
      </c>
      <c r="C38" s="14"/>
      <c r="D38" s="14"/>
      <c r="E38" s="15"/>
      <c r="F38" s="16"/>
      <c r="G38" s="15"/>
      <c r="H38" s="16"/>
      <c r="I38" s="16"/>
      <c r="J38" s="17"/>
      <c r="K38" s="16"/>
      <c r="L38" s="16"/>
      <c r="M38" s="15"/>
      <c r="N38" s="16"/>
      <c r="O38" s="16"/>
      <c r="P38" s="17"/>
      <c r="Q38" s="49"/>
      <c r="R38" s="51"/>
    </row>
    <row r="39" spans="1:18" x14ac:dyDescent="0.3">
      <c r="A39" s="13"/>
      <c r="B39" s="61" t="s">
        <v>184</v>
      </c>
      <c r="C39" s="14"/>
      <c r="D39" s="14"/>
      <c r="E39" s="15"/>
      <c r="F39" s="16"/>
      <c r="G39" s="15"/>
      <c r="H39" s="16"/>
      <c r="I39" s="16"/>
      <c r="J39" s="17"/>
      <c r="K39" s="16"/>
      <c r="L39" s="16"/>
      <c r="M39" s="15"/>
      <c r="N39" s="16"/>
      <c r="O39" s="16"/>
      <c r="P39" s="17"/>
      <c r="Q39" s="49"/>
      <c r="R39" s="51"/>
    </row>
    <row r="40" spans="1:18" x14ac:dyDescent="0.3">
      <c r="A40" s="13"/>
      <c r="B40" s="61" t="s">
        <v>185</v>
      </c>
      <c r="C40" s="14"/>
      <c r="D40" s="14"/>
      <c r="E40" s="15"/>
      <c r="F40" s="16"/>
      <c r="G40" s="15"/>
      <c r="H40" s="16"/>
      <c r="I40" s="16"/>
      <c r="J40" s="17"/>
      <c r="K40" s="16"/>
      <c r="L40" s="16"/>
      <c r="M40" s="15"/>
      <c r="N40" s="16"/>
      <c r="O40" s="16"/>
      <c r="P40" s="17"/>
      <c r="Q40" s="49"/>
      <c r="R40" s="51"/>
    </row>
    <row r="41" spans="1:18" x14ac:dyDescent="0.3">
      <c r="A41" s="54"/>
      <c r="B41" s="40"/>
      <c r="C41" s="22"/>
      <c r="D41" s="22"/>
      <c r="E41" s="23"/>
      <c r="F41" s="24"/>
      <c r="G41" s="23"/>
      <c r="H41" s="24"/>
      <c r="I41" s="24"/>
      <c r="J41" s="21"/>
      <c r="K41" s="24"/>
      <c r="L41" s="24"/>
      <c r="M41" s="23"/>
      <c r="N41" s="24"/>
      <c r="O41" s="24"/>
      <c r="P41" s="21"/>
      <c r="Q41" s="49"/>
      <c r="R41" s="52"/>
    </row>
    <row r="42" spans="1:18" x14ac:dyDescent="0.3">
      <c r="A42" s="20"/>
      <c r="B42" s="21"/>
      <c r="C42" s="22"/>
      <c r="D42" s="22"/>
      <c r="E42" s="23"/>
      <c r="F42" s="24"/>
      <c r="G42" s="24"/>
      <c r="H42" s="24"/>
      <c r="I42" s="24"/>
      <c r="J42" s="21"/>
      <c r="K42" s="24"/>
      <c r="L42" s="24"/>
      <c r="M42" s="23"/>
      <c r="N42" s="24"/>
      <c r="O42" s="24"/>
      <c r="P42" s="21"/>
      <c r="Q42" s="49"/>
      <c r="R42" s="52"/>
    </row>
    <row r="43" spans="1:18" ht="35.25" customHeight="1" x14ac:dyDescent="0.3">
      <c r="A43" s="90"/>
      <c r="B43" s="91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</row>
  </sheetData>
  <mergeCells count="68">
    <mergeCell ref="A2:A11"/>
    <mergeCell ref="B2:B11"/>
    <mergeCell ref="A43:B43"/>
    <mergeCell ref="A1:R1"/>
    <mergeCell ref="O10:P10"/>
    <mergeCell ref="Q10:R10"/>
    <mergeCell ref="E10:F10"/>
    <mergeCell ref="G10:H10"/>
    <mergeCell ref="I10:J10"/>
    <mergeCell ref="K10:L10"/>
    <mergeCell ref="M10:N10"/>
    <mergeCell ref="O8:P8"/>
    <mergeCell ref="Q8:R8"/>
    <mergeCell ref="E9:F9"/>
    <mergeCell ref="G9:H9"/>
    <mergeCell ref="I9:J9"/>
    <mergeCell ref="K9:L9"/>
    <mergeCell ref="M9:N9"/>
    <mergeCell ref="O9:P9"/>
    <mergeCell ref="Q9:R9"/>
    <mergeCell ref="E8:F8"/>
    <mergeCell ref="G8:H8"/>
    <mergeCell ref="I8:J8"/>
    <mergeCell ref="K8:L8"/>
    <mergeCell ref="M8:N8"/>
    <mergeCell ref="O6:P6"/>
    <mergeCell ref="Q6:R6"/>
    <mergeCell ref="E7:F7"/>
    <mergeCell ref="G7:H7"/>
    <mergeCell ref="I7:J7"/>
    <mergeCell ref="K7:L7"/>
    <mergeCell ref="M7:N7"/>
    <mergeCell ref="O7:P7"/>
    <mergeCell ref="Q7:R7"/>
    <mergeCell ref="E6:F6"/>
    <mergeCell ref="G6:H6"/>
    <mergeCell ref="I6:J6"/>
    <mergeCell ref="K6:L6"/>
    <mergeCell ref="M6:N6"/>
    <mergeCell ref="O4:P4"/>
    <mergeCell ref="Q4:R4"/>
    <mergeCell ref="E5:F5"/>
    <mergeCell ref="G5:H5"/>
    <mergeCell ref="I5:J5"/>
    <mergeCell ref="K5:L5"/>
    <mergeCell ref="M5:N5"/>
    <mergeCell ref="O5:P5"/>
    <mergeCell ref="Q5:R5"/>
    <mergeCell ref="E4:F4"/>
    <mergeCell ref="G4:H4"/>
    <mergeCell ref="I4:J4"/>
    <mergeCell ref="K4:L4"/>
    <mergeCell ref="M4:N4"/>
    <mergeCell ref="O2:P2"/>
    <mergeCell ref="Q2:R2"/>
    <mergeCell ref="E3:F3"/>
    <mergeCell ref="G3:H3"/>
    <mergeCell ref="I3:J3"/>
    <mergeCell ref="K3:L3"/>
    <mergeCell ref="M3:N3"/>
    <mergeCell ref="O3:P3"/>
    <mergeCell ref="Q3:R3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"/>
  <sheetViews>
    <sheetView tabSelected="1" zoomScale="84" zoomScaleNormal="84" workbookViewId="0">
      <selection activeCell="B12" sqref="B12:B41"/>
    </sheetView>
  </sheetViews>
  <sheetFormatPr defaultRowHeight="14.4" x14ac:dyDescent="0.3"/>
  <cols>
    <col min="1" max="1" width="4.6640625" customWidth="1"/>
    <col min="2" max="2" width="32.33203125" customWidth="1"/>
    <col min="4" max="4" width="9.109375" customWidth="1"/>
  </cols>
  <sheetData>
    <row r="1" spans="1:22" ht="21.75" customHeight="1" thickBot="1" x14ac:dyDescent="0.4">
      <c r="A1" s="108" t="s">
        <v>56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x14ac:dyDescent="0.3">
      <c r="A2" s="109" t="s">
        <v>130</v>
      </c>
      <c r="B2" s="112" t="s">
        <v>34</v>
      </c>
      <c r="C2" s="62" t="s">
        <v>57</v>
      </c>
      <c r="D2" s="63"/>
      <c r="E2" s="94" t="s">
        <v>58</v>
      </c>
      <c r="F2" s="95"/>
      <c r="G2" s="66" t="s">
        <v>59</v>
      </c>
      <c r="H2" s="65"/>
      <c r="I2" s="66" t="s">
        <v>60</v>
      </c>
      <c r="J2" s="65"/>
      <c r="K2" s="67" t="s">
        <v>61</v>
      </c>
      <c r="L2" s="68"/>
      <c r="M2" s="69" t="s">
        <v>62</v>
      </c>
      <c r="N2" s="70"/>
      <c r="O2" s="69" t="s">
        <v>63</v>
      </c>
      <c r="P2" s="70"/>
      <c r="Q2" s="69" t="s">
        <v>64</v>
      </c>
      <c r="R2" s="70"/>
      <c r="S2" s="69" t="s">
        <v>60</v>
      </c>
      <c r="T2" s="70"/>
      <c r="U2" s="69"/>
      <c r="V2" s="70"/>
    </row>
    <row r="3" spans="1:22" x14ac:dyDescent="0.3">
      <c r="A3" s="110"/>
      <c r="B3" s="113"/>
      <c r="C3" s="125" t="s">
        <v>65</v>
      </c>
      <c r="D3" s="126"/>
      <c r="E3" s="96" t="s">
        <v>66</v>
      </c>
      <c r="F3" s="97"/>
      <c r="G3" s="76" t="s">
        <v>67</v>
      </c>
      <c r="H3" s="75"/>
      <c r="I3" s="76" t="s">
        <v>68</v>
      </c>
      <c r="J3" s="75"/>
      <c r="K3" s="77" t="s">
        <v>69</v>
      </c>
      <c r="L3" s="78"/>
      <c r="M3" s="79" t="s">
        <v>70</v>
      </c>
      <c r="N3" s="80"/>
      <c r="O3" s="81" t="s">
        <v>71</v>
      </c>
      <c r="P3" s="82"/>
      <c r="Q3" s="79" t="s">
        <v>72</v>
      </c>
      <c r="R3" s="80"/>
      <c r="S3" s="81" t="s">
        <v>73</v>
      </c>
      <c r="T3" s="82"/>
      <c r="U3" s="98" t="s">
        <v>8</v>
      </c>
      <c r="V3" s="99"/>
    </row>
    <row r="4" spans="1:22" x14ac:dyDescent="0.3">
      <c r="A4" s="110"/>
      <c r="B4" s="113"/>
      <c r="C4" s="127" t="s">
        <v>74</v>
      </c>
      <c r="D4" s="128"/>
      <c r="E4" s="100" t="s">
        <v>75</v>
      </c>
      <c r="F4" s="101"/>
      <c r="G4" s="76" t="s">
        <v>76</v>
      </c>
      <c r="H4" s="75"/>
      <c r="I4" s="79" t="s">
        <v>77</v>
      </c>
      <c r="J4" s="80"/>
      <c r="K4" s="77" t="s">
        <v>78</v>
      </c>
      <c r="L4" s="78"/>
      <c r="M4" s="81" t="s">
        <v>79</v>
      </c>
      <c r="N4" s="82"/>
      <c r="O4" s="81" t="s">
        <v>80</v>
      </c>
      <c r="P4" s="82"/>
      <c r="Q4" s="81" t="s">
        <v>81</v>
      </c>
      <c r="R4" s="82"/>
      <c r="S4" s="81" t="s">
        <v>82</v>
      </c>
      <c r="T4" s="82"/>
      <c r="U4" s="98" t="s">
        <v>16</v>
      </c>
      <c r="V4" s="99"/>
    </row>
    <row r="5" spans="1:22" x14ac:dyDescent="0.3">
      <c r="A5" s="110"/>
      <c r="B5" s="113"/>
      <c r="C5" s="125" t="s">
        <v>83</v>
      </c>
      <c r="D5" s="126"/>
      <c r="E5" s="96" t="s">
        <v>84</v>
      </c>
      <c r="F5" s="97"/>
      <c r="G5" s="76" t="s">
        <v>85</v>
      </c>
      <c r="H5" s="75"/>
      <c r="I5" s="76" t="s">
        <v>86</v>
      </c>
      <c r="J5" s="75"/>
      <c r="K5" s="77" t="s">
        <v>87</v>
      </c>
      <c r="L5" s="78"/>
      <c r="M5" s="81" t="s">
        <v>88</v>
      </c>
      <c r="N5" s="82"/>
      <c r="O5" s="81" t="s">
        <v>89</v>
      </c>
      <c r="P5" s="82"/>
      <c r="Q5" s="81" t="s">
        <v>90</v>
      </c>
      <c r="R5" s="82"/>
      <c r="S5" s="81" t="s">
        <v>91</v>
      </c>
      <c r="T5" s="82"/>
      <c r="U5" s="98" t="s">
        <v>24</v>
      </c>
      <c r="V5" s="99"/>
    </row>
    <row r="6" spans="1:22" x14ac:dyDescent="0.3">
      <c r="A6" s="110"/>
      <c r="B6" s="113"/>
      <c r="C6" s="125" t="s">
        <v>92</v>
      </c>
      <c r="D6" s="126"/>
      <c r="E6" s="96" t="s">
        <v>93</v>
      </c>
      <c r="F6" s="97"/>
      <c r="G6" s="76" t="s">
        <v>94</v>
      </c>
      <c r="H6" s="75"/>
      <c r="I6" s="76" t="s">
        <v>95</v>
      </c>
      <c r="J6" s="75"/>
      <c r="K6" s="77" t="s">
        <v>96</v>
      </c>
      <c r="L6" s="78"/>
      <c r="M6" s="81" t="s">
        <v>97</v>
      </c>
      <c r="N6" s="82"/>
      <c r="O6" s="81" t="s">
        <v>98</v>
      </c>
      <c r="P6" s="82"/>
      <c r="Q6" s="81" t="s">
        <v>99</v>
      </c>
      <c r="R6" s="82"/>
      <c r="S6" s="81" t="s">
        <v>100</v>
      </c>
      <c r="T6" s="82"/>
      <c r="U6" s="98" t="s">
        <v>32</v>
      </c>
      <c r="V6" s="99"/>
    </row>
    <row r="7" spans="1:22" x14ac:dyDescent="0.3">
      <c r="A7" s="110"/>
      <c r="B7" s="113"/>
      <c r="C7" s="125" t="s">
        <v>101</v>
      </c>
      <c r="D7" s="126"/>
      <c r="E7" s="96" t="s">
        <v>102</v>
      </c>
      <c r="F7" s="97"/>
      <c r="G7" s="81" t="s">
        <v>103</v>
      </c>
      <c r="H7" s="82"/>
      <c r="I7" s="76" t="s">
        <v>104</v>
      </c>
      <c r="J7" s="75"/>
      <c r="K7" s="77" t="s">
        <v>105</v>
      </c>
      <c r="L7" s="78"/>
      <c r="M7" s="81" t="s">
        <v>106</v>
      </c>
      <c r="N7" s="82"/>
      <c r="O7" s="81" t="s">
        <v>107</v>
      </c>
      <c r="P7" s="82"/>
      <c r="Q7" s="81" t="s">
        <v>108</v>
      </c>
      <c r="R7" s="82"/>
      <c r="S7" s="81" t="s">
        <v>109</v>
      </c>
      <c r="T7" s="82"/>
      <c r="U7" s="98" t="s">
        <v>40</v>
      </c>
      <c r="V7" s="99"/>
    </row>
    <row r="8" spans="1:22" x14ac:dyDescent="0.3">
      <c r="A8" s="110"/>
      <c r="B8" s="113"/>
      <c r="C8" s="125" t="s">
        <v>110</v>
      </c>
      <c r="D8" s="126"/>
      <c r="E8" s="96" t="s">
        <v>111</v>
      </c>
      <c r="F8" s="97"/>
      <c r="G8" s="79"/>
      <c r="H8" s="80"/>
      <c r="I8" s="76" t="s">
        <v>112</v>
      </c>
      <c r="J8" s="75"/>
      <c r="K8" s="77" t="s">
        <v>113</v>
      </c>
      <c r="L8" s="78"/>
      <c r="M8" s="81" t="s">
        <v>114</v>
      </c>
      <c r="N8" s="82"/>
      <c r="O8" s="81" t="s">
        <v>115</v>
      </c>
      <c r="P8" s="82"/>
      <c r="Q8" s="81" t="s">
        <v>116</v>
      </c>
      <c r="R8" s="82"/>
      <c r="S8" s="81" t="s">
        <v>117</v>
      </c>
      <c r="T8" s="82"/>
      <c r="U8" s="98" t="s">
        <v>46</v>
      </c>
      <c r="V8" s="99"/>
    </row>
    <row r="9" spans="1:22" x14ac:dyDescent="0.3">
      <c r="A9" s="110"/>
      <c r="B9" s="113"/>
      <c r="C9" s="125" t="s">
        <v>118</v>
      </c>
      <c r="D9" s="126"/>
      <c r="E9" s="96" t="s">
        <v>119</v>
      </c>
      <c r="F9" s="97"/>
      <c r="G9" s="79"/>
      <c r="H9" s="80"/>
      <c r="I9" s="79"/>
      <c r="J9" s="80"/>
      <c r="K9" s="77" t="s">
        <v>120</v>
      </c>
      <c r="L9" s="78"/>
      <c r="M9" s="81" t="s">
        <v>121</v>
      </c>
      <c r="N9" s="82"/>
      <c r="O9" s="81" t="s">
        <v>122</v>
      </c>
      <c r="P9" s="82"/>
      <c r="Q9" s="81" t="s">
        <v>123</v>
      </c>
      <c r="R9" s="82"/>
      <c r="S9" s="81" t="s">
        <v>124</v>
      </c>
      <c r="T9" s="82"/>
      <c r="U9" s="98"/>
      <c r="V9" s="99"/>
    </row>
    <row r="10" spans="1:22" ht="15" thickBot="1" x14ac:dyDescent="0.35">
      <c r="A10" s="110"/>
      <c r="B10" s="113"/>
      <c r="C10" s="129"/>
      <c r="D10" s="130"/>
      <c r="E10" s="115" t="s">
        <v>125</v>
      </c>
      <c r="F10" s="116"/>
      <c r="G10" s="117"/>
      <c r="H10" s="118"/>
      <c r="I10" s="119"/>
      <c r="J10" s="120"/>
      <c r="K10" s="121" t="s">
        <v>126</v>
      </c>
      <c r="L10" s="122"/>
      <c r="M10" s="104" t="s">
        <v>127</v>
      </c>
      <c r="N10" s="105"/>
      <c r="O10" s="102"/>
      <c r="P10" s="103"/>
      <c r="Q10" s="104" t="s">
        <v>128</v>
      </c>
      <c r="R10" s="105"/>
      <c r="S10" s="104"/>
      <c r="T10" s="105"/>
      <c r="U10" s="106"/>
      <c r="V10" s="107"/>
    </row>
    <row r="11" spans="1:22" ht="15" thickBot="1" x14ac:dyDescent="0.35">
      <c r="A11" s="111"/>
      <c r="B11" s="114"/>
      <c r="C11" s="26" t="s">
        <v>54</v>
      </c>
      <c r="D11" s="27" t="s">
        <v>55</v>
      </c>
      <c r="E11" s="26" t="s">
        <v>54</v>
      </c>
      <c r="F11" s="27" t="s">
        <v>55</v>
      </c>
      <c r="G11" s="26" t="s">
        <v>54</v>
      </c>
      <c r="H11" s="27" t="s">
        <v>55</v>
      </c>
      <c r="I11" s="6" t="s">
        <v>54</v>
      </c>
      <c r="J11" s="5" t="s">
        <v>55</v>
      </c>
      <c r="K11" s="6" t="s">
        <v>54</v>
      </c>
      <c r="L11" s="5" t="s">
        <v>55</v>
      </c>
      <c r="M11" s="6" t="s">
        <v>54</v>
      </c>
      <c r="N11" s="5" t="s">
        <v>55</v>
      </c>
      <c r="O11" s="6" t="s">
        <v>54</v>
      </c>
      <c r="P11" s="5" t="s">
        <v>55</v>
      </c>
      <c r="Q11" s="6" t="s">
        <v>54</v>
      </c>
      <c r="R11" s="5" t="s">
        <v>55</v>
      </c>
      <c r="S11" s="6" t="s">
        <v>54</v>
      </c>
      <c r="T11" s="5" t="s">
        <v>55</v>
      </c>
      <c r="U11" s="47" t="s">
        <v>54</v>
      </c>
      <c r="V11" s="48" t="s">
        <v>55</v>
      </c>
    </row>
    <row r="12" spans="1:22" x14ac:dyDescent="0.3">
      <c r="A12" s="16">
        <v>1</v>
      </c>
      <c r="B12" s="61"/>
      <c r="C12" s="11"/>
      <c r="D12" s="11"/>
      <c r="E12" s="11"/>
      <c r="F12" s="11"/>
      <c r="G12" s="11"/>
      <c r="H12" s="11"/>
      <c r="I12" s="10"/>
      <c r="J12" s="11"/>
      <c r="K12" s="11"/>
      <c r="L12" s="12"/>
      <c r="M12" s="11"/>
      <c r="N12" s="11"/>
      <c r="O12" s="10"/>
      <c r="P12" s="11"/>
      <c r="Q12" s="11"/>
      <c r="R12" s="11"/>
      <c r="S12" s="11"/>
      <c r="T12" s="11"/>
      <c r="U12" s="49" t="e">
        <f>AVERAGE(C12:E12:G12:I12:K12:M12:O12:Q12:S12)</f>
        <v>#DIV/0!</v>
      </c>
      <c r="V12" s="50"/>
    </row>
    <row r="13" spans="1:22" x14ac:dyDescent="0.3">
      <c r="A13" s="16">
        <v>2</v>
      </c>
      <c r="B13" s="61"/>
      <c r="C13" s="16"/>
      <c r="D13" s="16"/>
      <c r="E13" s="16"/>
      <c r="F13" s="16"/>
      <c r="G13" s="16"/>
      <c r="H13" s="16"/>
      <c r="I13" s="15"/>
      <c r="J13" s="16"/>
      <c r="K13" s="16"/>
      <c r="L13" s="17"/>
      <c r="M13" s="16"/>
      <c r="N13" s="16"/>
      <c r="O13" s="15"/>
      <c r="P13" s="16"/>
      <c r="Q13" s="16"/>
      <c r="R13" s="16"/>
      <c r="S13" s="16"/>
      <c r="T13" s="16"/>
      <c r="U13" s="49" t="e">
        <f>AVERAGE(C13:E13:G13:I13:K13:M13:O13:Q13:S13)</f>
        <v>#DIV/0!</v>
      </c>
      <c r="V13" s="51"/>
    </row>
    <row r="14" spans="1:22" x14ac:dyDescent="0.3">
      <c r="A14" s="16">
        <v>3</v>
      </c>
      <c r="B14" s="61"/>
      <c r="C14" s="16"/>
      <c r="D14" s="16"/>
      <c r="E14" s="16"/>
      <c r="F14" s="16"/>
      <c r="G14" s="16"/>
      <c r="H14" s="16"/>
      <c r="I14" s="15"/>
      <c r="J14" s="16"/>
      <c r="K14" s="16"/>
      <c r="L14" s="17"/>
      <c r="M14" s="16"/>
      <c r="N14" s="16"/>
      <c r="O14" s="15"/>
      <c r="P14" s="16"/>
      <c r="Q14" s="16"/>
      <c r="R14" s="16"/>
      <c r="S14" s="16"/>
      <c r="T14" s="16"/>
      <c r="U14" s="49" t="e">
        <f>AVERAGE(C14:E14:G14:I14:K14:M14:O14:Q14:S14)</f>
        <v>#DIV/0!</v>
      </c>
      <c r="V14" s="51"/>
    </row>
    <row r="15" spans="1:22" x14ac:dyDescent="0.3">
      <c r="A15" s="16">
        <v>4</v>
      </c>
      <c r="B15" s="61"/>
      <c r="C15" s="16"/>
      <c r="D15" s="16"/>
      <c r="E15" s="16"/>
      <c r="F15" s="16"/>
      <c r="G15" s="16"/>
      <c r="H15" s="16"/>
      <c r="I15" s="15"/>
      <c r="J15" s="16"/>
      <c r="K15" s="16"/>
      <c r="L15" s="17"/>
      <c r="M15" s="16"/>
      <c r="N15" s="16"/>
      <c r="O15" s="15"/>
      <c r="P15" s="16"/>
      <c r="Q15" s="16"/>
      <c r="R15" s="16"/>
      <c r="S15" s="16"/>
      <c r="T15" s="16"/>
      <c r="U15" s="49" t="e">
        <f>AVERAGE(C15:E15:G15:I15:K15:M15:O15:Q15:S15)</f>
        <v>#DIV/0!</v>
      </c>
      <c r="V15" s="51"/>
    </row>
    <row r="16" spans="1:22" x14ac:dyDescent="0.3">
      <c r="A16" s="16">
        <v>5</v>
      </c>
      <c r="B16" s="61"/>
      <c r="C16" s="16"/>
      <c r="D16" s="28"/>
      <c r="E16" s="16"/>
      <c r="F16" s="16"/>
      <c r="G16" s="16"/>
      <c r="H16" s="16"/>
      <c r="I16" s="15"/>
      <c r="J16" s="16"/>
      <c r="K16" s="16"/>
      <c r="L16" s="17"/>
      <c r="M16" s="16"/>
      <c r="N16" s="16"/>
      <c r="O16" s="15"/>
      <c r="P16" s="16"/>
      <c r="Q16" s="16"/>
      <c r="R16" s="16"/>
      <c r="S16" s="16"/>
      <c r="T16" s="16"/>
      <c r="U16" s="49" t="e">
        <f>AVERAGE(C16:E16:G16:I16:K16:M16:O16:Q16:S16)</f>
        <v>#DIV/0!</v>
      </c>
      <c r="V16" s="51"/>
    </row>
    <row r="17" spans="1:22" x14ac:dyDescent="0.3">
      <c r="A17" s="16">
        <v>6</v>
      </c>
      <c r="B17" s="61"/>
      <c r="C17" s="16"/>
      <c r="D17" s="16"/>
      <c r="E17" s="16"/>
      <c r="F17" s="16"/>
      <c r="G17" s="16"/>
      <c r="H17" s="16"/>
      <c r="I17" s="15"/>
      <c r="J17" s="16"/>
      <c r="K17" s="16"/>
      <c r="L17" s="17"/>
      <c r="M17" s="16"/>
      <c r="N17" s="16"/>
      <c r="O17" s="15"/>
      <c r="P17" s="16"/>
      <c r="Q17" s="16"/>
      <c r="R17" s="16"/>
      <c r="S17" s="16"/>
      <c r="T17" s="16"/>
      <c r="U17" s="49" t="e">
        <f>AVERAGE(C17:E17:G17:I17:K17:M17:O17:Q17:S17)</f>
        <v>#DIV/0!</v>
      </c>
      <c r="V17" s="51"/>
    </row>
    <row r="18" spans="1:22" x14ac:dyDescent="0.3">
      <c r="A18" s="16">
        <v>7</v>
      </c>
      <c r="B18" s="61"/>
      <c r="C18" s="16"/>
      <c r="D18" s="16"/>
      <c r="E18" s="16"/>
      <c r="F18" s="16"/>
      <c r="G18" s="16"/>
      <c r="H18" s="16"/>
      <c r="I18" s="15"/>
      <c r="J18" s="16"/>
      <c r="K18" s="16"/>
      <c r="L18" s="17"/>
      <c r="M18" s="16"/>
      <c r="N18" s="16"/>
      <c r="O18" s="15"/>
      <c r="P18" s="16"/>
      <c r="Q18" s="16"/>
      <c r="R18" s="16"/>
      <c r="S18" s="16"/>
      <c r="T18" s="16"/>
      <c r="U18" s="49" t="e">
        <f>AVERAGE(C18:E18:G18:I18:K18:M18:O18:Q18:S18)</f>
        <v>#DIV/0!</v>
      </c>
      <c r="V18" s="51"/>
    </row>
    <row r="19" spans="1:22" x14ac:dyDescent="0.3">
      <c r="A19" s="16">
        <v>8</v>
      </c>
      <c r="B19" s="61"/>
      <c r="C19" s="16"/>
      <c r="D19" s="16"/>
      <c r="E19" s="16"/>
      <c r="F19" s="16"/>
      <c r="G19" s="16"/>
      <c r="H19" s="16"/>
      <c r="I19" s="15"/>
      <c r="J19" s="16"/>
      <c r="K19" s="16"/>
      <c r="L19" s="17"/>
      <c r="M19" s="16"/>
      <c r="N19" s="16"/>
      <c r="O19" s="18"/>
      <c r="P19" s="19"/>
      <c r="Q19" s="16"/>
      <c r="R19" s="16"/>
      <c r="S19" s="16"/>
      <c r="T19" s="16"/>
      <c r="U19" s="49" t="e">
        <f>AVERAGE(C19:E19:G19:I19:K19:M19:O19:Q19:S19)</f>
        <v>#DIV/0!</v>
      </c>
      <c r="V19" s="51"/>
    </row>
    <row r="20" spans="1:22" x14ac:dyDescent="0.3">
      <c r="A20" s="16">
        <v>9</v>
      </c>
      <c r="B20" s="61"/>
      <c r="C20" s="16"/>
      <c r="D20" s="16"/>
      <c r="E20" s="16"/>
      <c r="F20" s="16"/>
      <c r="G20" s="16"/>
      <c r="H20" s="16"/>
      <c r="I20" s="15"/>
      <c r="J20" s="16"/>
      <c r="K20" s="16"/>
      <c r="L20" s="17"/>
      <c r="M20" s="16"/>
      <c r="N20" s="16"/>
      <c r="O20" s="15"/>
      <c r="P20" s="16"/>
      <c r="Q20" s="16"/>
      <c r="R20" s="16"/>
      <c r="S20" s="16"/>
      <c r="T20" s="16"/>
      <c r="U20" s="49" t="e">
        <f>AVERAGE(C20:E20:G20:I20:K20:M20:O20:Q20:S20)</f>
        <v>#DIV/0!</v>
      </c>
      <c r="V20" s="51"/>
    </row>
    <row r="21" spans="1:22" x14ac:dyDescent="0.3">
      <c r="A21" s="16">
        <v>10</v>
      </c>
      <c r="B21" s="61"/>
      <c r="C21" s="16"/>
      <c r="D21" s="16"/>
      <c r="E21" s="16"/>
      <c r="F21" s="16"/>
      <c r="G21" s="16"/>
      <c r="H21" s="16"/>
      <c r="I21" s="15"/>
      <c r="J21" s="16"/>
      <c r="K21" s="16"/>
      <c r="L21" s="17"/>
      <c r="M21" s="16"/>
      <c r="N21" s="16"/>
      <c r="O21" s="15"/>
      <c r="P21" s="16"/>
      <c r="Q21" s="16"/>
      <c r="R21" s="16"/>
      <c r="S21" s="16"/>
      <c r="T21" s="16"/>
      <c r="U21" s="49" t="e">
        <f>AVERAGE(C21:E21:G21:I21:K21:M21:O21:Q21:S21)</f>
        <v>#DIV/0!</v>
      </c>
      <c r="V21" s="51"/>
    </row>
    <row r="22" spans="1:22" x14ac:dyDescent="0.3">
      <c r="A22" s="16">
        <v>11</v>
      </c>
      <c r="B22" s="61"/>
      <c r="C22" s="16"/>
      <c r="D22" s="16"/>
      <c r="E22" s="16"/>
      <c r="F22" s="16"/>
      <c r="G22" s="16"/>
      <c r="H22" s="16"/>
      <c r="I22" s="15"/>
      <c r="J22" s="16"/>
      <c r="K22" s="16"/>
      <c r="L22" s="17"/>
      <c r="M22" s="16"/>
      <c r="N22" s="16"/>
      <c r="O22" s="15"/>
      <c r="P22" s="16"/>
      <c r="Q22" s="16"/>
      <c r="R22" s="16"/>
      <c r="S22" s="16"/>
      <c r="T22" s="16"/>
      <c r="U22" s="49" t="e">
        <f>AVERAGE(C22:E22:G22:I22:K22:M22:O22:Q22:S22)</f>
        <v>#DIV/0!</v>
      </c>
      <c r="V22" s="51"/>
    </row>
    <row r="23" spans="1:22" x14ac:dyDescent="0.3">
      <c r="A23" s="16">
        <v>12</v>
      </c>
      <c r="B23" s="61"/>
      <c r="C23" s="16"/>
      <c r="D23" s="16"/>
      <c r="E23" s="16"/>
      <c r="F23" s="16"/>
      <c r="G23" s="16"/>
      <c r="H23" s="16"/>
      <c r="I23" s="15"/>
      <c r="J23" s="16"/>
      <c r="K23" s="16"/>
      <c r="L23" s="17"/>
      <c r="M23" s="16"/>
      <c r="N23" s="16"/>
      <c r="O23" s="15"/>
      <c r="P23" s="16"/>
      <c r="Q23" s="16"/>
      <c r="R23" s="16"/>
      <c r="S23" s="16"/>
      <c r="T23" s="16"/>
      <c r="U23" s="49" t="e">
        <f>AVERAGE(C23:E23:G23:I23:K23:M23:O23:Q23:S23)</f>
        <v>#DIV/0!</v>
      </c>
      <c r="V23" s="51"/>
    </row>
    <row r="24" spans="1:22" x14ac:dyDescent="0.3">
      <c r="A24" s="16">
        <v>13</v>
      </c>
      <c r="B24" s="61"/>
      <c r="C24" s="16"/>
      <c r="D24" s="16"/>
      <c r="E24" s="16"/>
      <c r="F24" s="16"/>
      <c r="G24" s="16"/>
      <c r="H24" s="16"/>
      <c r="I24" s="15"/>
      <c r="J24" s="16"/>
      <c r="K24" s="16"/>
      <c r="L24" s="17"/>
      <c r="M24" s="16"/>
      <c r="N24" s="16"/>
      <c r="O24" s="15"/>
      <c r="P24" s="16"/>
      <c r="Q24" s="16"/>
      <c r="R24" s="16"/>
      <c r="S24" s="16"/>
      <c r="T24" s="16"/>
      <c r="U24" s="49" t="e">
        <f>AVERAGE(C24:E24:G24:I24:K24:M24:O24:Q24:S24)</f>
        <v>#DIV/0!</v>
      </c>
      <c r="V24" s="51"/>
    </row>
    <row r="25" spans="1:22" x14ac:dyDescent="0.3">
      <c r="A25" s="16">
        <v>14</v>
      </c>
      <c r="B25" s="61"/>
      <c r="C25" s="16"/>
      <c r="D25" s="16"/>
      <c r="E25" s="16"/>
      <c r="F25" s="16"/>
      <c r="G25" s="16"/>
      <c r="H25" s="16"/>
      <c r="I25" s="15"/>
      <c r="J25" s="16"/>
      <c r="K25" s="16"/>
      <c r="L25" s="17"/>
      <c r="M25" s="16"/>
      <c r="N25" s="16"/>
      <c r="O25" s="15"/>
      <c r="P25" s="16"/>
      <c r="Q25" s="16"/>
      <c r="R25" s="16"/>
      <c r="S25" s="16"/>
      <c r="T25" s="16"/>
      <c r="U25" s="49" t="e">
        <f>AVERAGE(C25:E25:G25:I25:K25:M25:O25:Q25:S25)</f>
        <v>#DIV/0!</v>
      </c>
      <c r="V25" s="51"/>
    </row>
    <row r="26" spans="1:22" x14ac:dyDescent="0.3">
      <c r="A26" s="16">
        <v>15</v>
      </c>
      <c r="B26" s="61"/>
      <c r="C26" s="16"/>
      <c r="D26" s="16"/>
      <c r="E26" s="16"/>
      <c r="F26" s="16"/>
      <c r="G26" s="16"/>
      <c r="H26" s="16"/>
      <c r="I26" s="15"/>
      <c r="J26" s="16"/>
      <c r="K26" s="16"/>
      <c r="L26" s="17"/>
      <c r="M26" s="16"/>
      <c r="N26" s="16"/>
      <c r="O26" s="15"/>
      <c r="P26" s="16"/>
      <c r="Q26" s="16"/>
      <c r="R26" s="16"/>
      <c r="S26" s="16"/>
      <c r="T26" s="16"/>
      <c r="U26" s="49" t="e">
        <f>AVERAGE(C26:E26:G26:I26:K26:M26:O26:Q26:S26)</f>
        <v>#DIV/0!</v>
      </c>
      <c r="V26" s="51"/>
    </row>
    <row r="27" spans="1:22" x14ac:dyDescent="0.3">
      <c r="A27" s="16">
        <v>16</v>
      </c>
      <c r="B27" s="61"/>
      <c r="C27" s="16"/>
      <c r="D27" s="16"/>
      <c r="E27" s="16"/>
      <c r="F27" s="16"/>
      <c r="G27" s="16"/>
      <c r="H27" s="16"/>
      <c r="I27" s="15"/>
      <c r="J27" s="16"/>
      <c r="K27" s="16"/>
      <c r="L27" s="17"/>
      <c r="M27" s="16"/>
      <c r="N27" s="16"/>
      <c r="O27" s="15"/>
      <c r="P27" s="16"/>
      <c r="Q27" s="16"/>
      <c r="R27" s="16"/>
      <c r="S27" s="16"/>
      <c r="T27" s="16"/>
      <c r="U27" s="49" t="e">
        <f>AVERAGE(C27:E27:G27:I27:K27:M27:O27:Q27:S27)</f>
        <v>#DIV/0!</v>
      </c>
      <c r="V27" s="51"/>
    </row>
    <row r="28" spans="1:22" x14ac:dyDescent="0.3">
      <c r="A28" s="16">
        <v>17</v>
      </c>
      <c r="B28" s="61"/>
      <c r="C28" s="16"/>
      <c r="D28" s="16"/>
      <c r="E28" s="16"/>
      <c r="F28" s="16"/>
      <c r="G28" s="16"/>
      <c r="H28" s="16"/>
      <c r="I28" s="15"/>
      <c r="J28" s="16"/>
      <c r="K28" s="16"/>
      <c r="L28" s="17"/>
      <c r="M28" s="16"/>
      <c r="N28" s="16"/>
      <c r="O28" s="15"/>
      <c r="P28" s="16"/>
      <c r="Q28" s="16"/>
      <c r="R28" s="16"/>
      <c r="S28" s="16"/>
      <c r="T28" s="16"/>
      <c r="U28" s="49" t="e">
        <f>AVERAGE(C28:E28:G28:I28:K28:M28:O28:Q28:S28)</f>
        <v>#DIV/0!</v>
      </c>
      <c r="V28" s="51"/>
    </row>
    <row r="29" spans="1:22" x14ac:dyDescent="0.3">
      <c r="A29" s="16">
        <v>18</v>
      </c>
      <c r="B29" s="61"/>
      <c r="C29" s="16"/>
      <c r="D29" s="16"/>
      <c r="E29" s="16"/>
      <c r="F29" s="16"/>
      <c r="G29" s="16"/>
      <c r="H29" s="16"/>
      <c r="I29" s="15"/>
      <c r="J29" s="16"/>
      <c r="K29" s="16"/>
      <c r="L29" s="17"/>
      <c r="M29" s="16"/>
      <c r="N29" s="16"/>
      <c r="O29" s="15"/>
      <c r="P29" s="16"/>
      <c r="Q29" s="16"/>
      <c r="R29" s="16"/>
      <c r="S29" s="16"/>
      <c r="T29" s="16"/>
      <c r="U29" s="49" t="e">
        <f>AVERAGE(C29:E29:G29:I29:K29:M29:O29:Q29:S29)</f>
        <v>#DIV/0!</v>
      </c>
      <c r="V29" s="51"/>
    </row>
    <row r="30" spans="1:22" x14ac:dyDescent="0.3">
      <c r="A30" s="16">
        <v>19</v>
      </c>
      <c r="B30" s="61"/>
      <c r="C30" s="16"/>
      <c r="D30" s="16"/>
      <c r="E30" s="16"/>
      <c r="F30" s="16"/>
      <c r="G30" s="16"/>
      <c r="H30" s="16"/>
      <c r="I30" s="15"/>
      <c r="J30" s="16"/>
      <c r="K30" s="16"/>
      <c r="L30" s="17"/>
      <c r="M30" s="16"/>
      <c r="N30" s="16"/>
      <c r="O30" s="15"/>
      <c r="P30" s="16"/>
      <c r="Q30" s="16"/>
      <c r="R30" s="16"/>
      <c r="S30" s="16"/>
      <c r="T30" s="16"/>
      <c r="U30" s="49" t="e">
        <f>AVERAGE(C30:E30:G30:I30:K30:M30:O30:Q30:S30)</f>
        <v>#DIV/0!</v>
      </c>
      <c r="V30" s="51"/>
    </row>
    <row r="31" spans="1:22" x14ac:dyDescent="0.3">
      <c r="A31" s="16">
        <v>20</v>
      </c>
      <c r="B31" s="61"/>
      <c r="C31" s="16"/>
      <c r="D31" s="16"/>
      <c r="E31" s="16"/>
      <c r="F31" s="16"/>
      <c r="G31" s="16"/>
      <c r="H31" s="16"/>
      <c r="I31" s="15"/>
      <c r="J31" s="16"/>
      <c r="K31" s="16"/>
      <c r="L31" s="17"/>
      <c r="M31" s="16"/>
      <c r="N31" s="16"/>
      <c r="O31" s="15"/>
      <c r="P31" s="16"/>
      <c r="Q31" s="16"/>
      <c r="R31" s="16"/>
      <c r="S31" s="16"/>
      <c r="T31" s="16"/>
      <c r="U31" s="49" t="e">
        <f>AVERAGE(C31:E31:G31:I31:K31:M31:O31:Q31:S31)</f>
        <v>#DIV/0!</v>
      </c>
      <c r="V31" s="51"/>
    </row>
    <row r="32" spans="1:22" x14ac:dyDescent="0.3">
      <c r="A32" s="16">
        <v>21</v>
      </c>
      <c r="B32" s="61"/>
      <c r="C32" s="16"/>
      <c r="D32" s="16"/>
      <c r="E32" s="16"/>
      <c r="F32" s="16"/>
      <c r="G32" s="16"/>
      <c r="H32" s="16"/>
      <c r="I32" s="15"/>
      <c r="J32" s="16"/>
      <c r="K32" s="16"/>
      <c r="L32" s="17"/>
      <c r="M32" s="16"/>
      <c r="N32" s="16"/>
      <c r="O32" s="15"/>
      <c r="P32" s="16"/>
      <c r="Q32" s="16"/>
      <c r="R32" s="16"/>
      <c r="S32" s="16"/>
      <c r="T32" s="16"/>
      <c r="U32" s="49" t="e">
        <f>AVERAGE(C32:E32:G32:I32:K32:M32:O32:Q32:S32)</f>
        <v>#DIV/0!</v>
      </c>
      <c r="V32" s="51"/>
    </row>
    <row r="33" spans="1:22" x14ac:dyDescent="0.3">
      <c r="A33" s="16">
        <v>22</v>
      </c>
      <c r="B33" s="61"/>
      <c r="C33" s="16"/>
      <c r="D33" s="16"/>
      <c r="E33" s="16"/>
      <c r="F33" s="16"/>
      <c r="G33" s="16"/>
      <c r="H33" s="16"/>
      <c r="I33" s="15"/>
      <c r="J33" s="16"/>
      <c r="K33" s="16"/>
      <c r="L33" s="17"/>
      <c r="M33" s="16"/>
      <c r="N33" s="16"/>
      <c r="O33" s="15"/>
      <c r="P33" s="16"/>
      <c r="Q33" s="16"/>
      <c r="R33" s="16"/>
      <c r="S33" s="16"/>
      <c r="T33" s="16"/>
      <c r="U33" s="49" t="e">
        <f>AVERAGE(C33:E33:G33:I33:K33:M33:O33:Q33:S33)</f>
        <v>#DIV/0!</v>
      </c>
      <c r="V33" s="51"/>
    </row>
    <row r="34" spans="1:22" x14ac:dyDescent="0.3">
      <c r="A34" s="16">
        <v>23</v>
      </c>
      <c r="B34" s="61"/>
      <c r="C34" s="16"/>
      <c r="D34" s="16"/>
      <c r="E34" s="16"/>
      <c r="F34" s="16"/>
      <c r="G34" s="16"/>
      <c r="H34" s="16"/>
      <c r="I34" s="15"/>
      <c r="J34" s="16"/>
      <c r="K34" s="16"/>
      <c r="L34" s="17"/>
      <c r="M34" s="16"/>
      <c r="N34" s="16"/>
      <c r="O34" s="15"/>
      <c r="P34" s="16"/>
      <c r="Q34" s="16"/>
      <c r="R34" s="16"/>
      <c r="S34" s="16"/>
      <c r="T34" s="16"/>
      <c r="U34" s="49" t="e">
        <f>AVERAGE(C34:E34:G34:I34:K34:M34:O34:Q34:S34)</f>
        <v>#DIV/0!</v>
      </c>
      <c r="V34" s="51"/>
    </row>
    <row r="35" spans="1:22" x14ac:dyDescent="0.3">
      <c r="A35" s="16">
        <v>24</v>
      </c>
      <c r="B35" s="61"/>
      <c r="C35" s="16"/>
      <c r="D35" s="16"/>
      <c r="E35" s="16"/>
      <c r="F35" s="16"/>
      <c r="G35" s="16"/>
      <c r="H35" s="16"/>
      <c r="I35" s="15"/>
      <c r="J35" s="16"/>
      <c r="K35" s="16"/>
      <c r="L35" s="17"/>
      <c r="M35" s="16"/>
      <c r="N35" s="16"/>
      <c r="O35" s="15"/>
      <c r="P35" s="16"/>
      <c r="Q35" s="16"/>
      <c r="R35" s="16"/>
      <c r="S35" s="16"/>
      <c r="T35" s="16"/>
      <c r="U35" s="49" t="e">
        <f>AVERAGE(C35:E35:G35:I35:K35:M35:O35:Q35:S35)</f>
        <v>#DIV/0!</v>
      </c>
      <c r="V35" s="51"/>
    </row>
    <row r="36" spans="1:22" x14ac:dyDescent="0.3">
      <c r="A36" s="16">
        <v>25</v>
      </c>
      <c r="B36" s="61"/>
      <c r="C36" s="16"/>
      <c r="D36" s="16"/>
      <c r="E36" s="16"/>
      <c r="F36" s="16"/>
      <c r="G36" s="16"/>
      <c r="H36" s="16"/>
      <c r="I36" s="15"/>
      <c r="J36" s="16"/>
      <c r="K36" s="16"/>
      <c r="L36" s="17"/>
      <c r="M36" s="16"/>
      <c r="N36" s="16"/>
      <c r="O36" s="15"/>
      <c r="P36" s="16"/>
      <c r="Q36" s="16"/>
      <c r="R36" s="16"/>
      <c r="S36" s="16"/>
      <c r="T36" s="16"/>
      <c r="U36" s="49" t="e">
        <f>AVERAGE(C36:E36:G36:I36:K36:M36:O36:Q36:S36)</f>
        <v>#DIV/0!</v>
      </c>
      <c r="V36" s="51"/>
    </row>
    <row r="37" spans="1:22" x14ac:dyDescent="0.3">
      <c r="A37" s="16">
        <v>26</v>
      </c>
      <c r="B37" s="61"/>
      <c r="C37" s="16"/>
      <c r="D37" s="16"/>
      <c r="E37" s="16"/>
      <c r="F37" s="16"/>
      <c r="G37" s="16"/>
      <c r="H37" s="16"/>
      <c r="I37" s="15"/>
      <c r="J37" s="16"/>
      <c r="K37" s="16"/>
      <c r="L37" s="17"/>
      <c r="M37" s="16"/>
      <c r="N37" s="16"/>
      <c r="O37" s="15"/>
      <c r="P37" s="16"/>
      <c r="Q37" s="16"/>
      <c r="R37" s="16"/>
      <c r="S37" s="16"/>
      <c r="T37" s="16"/>
      <c r="U37" s="49" t="e">
        <f>AVERAGE(C37:E37:G37:I37:K37:M37:O37:Q37:S37)</f>
        <v>#DIV/0!</v>
      </c>
      <c r="V37" s="51"/>
    </row>
    <row r="38" spans="1:22" x14ac:dyDescent="0.3">
      <c r="A38" s="16">
        <v>27</v>
      </c>
      <c r="B38" s="61"/>
      <c r="C38" s="16"/>
      <c r="D38" s="16"/>
      <c r="E38" s="16"/>
      <c r="F38" s="16"/>
      <c r="G38" s="16"/>
      <c r="H38" s="16"/>
      <c r="I38" s="15"/>
      <c r="J38" s="16"/>
      <c r="K38" s="16"/>
      <c r="L38" s="17"/>
      <c r="M38" s="16"/>
      <c r="N38" s="16"/>
      <c r="O38" s="15"/>
      <c r="P38" s="16"/>
      <c r="Q38" s="16"/>
      <c r="R38" s="16"/>
      <c r="S38" s="16"/>
      <c r="T38" s="16"/>
      <c r="U38" s="49" t="e">
        <f>AVERAGE(C38:E38:G38:I38:K38:M38:O38:Q38:S38)</f>
        <v>#DIV/0!</v>
      </c>
      <c r="V38" s="51"/>
    </row>
    <row r="39" spans="1:22" x14ac:dyDescent="0.3">
      <c r="A39" s="16">
        <v>28</v>
      </c>
      <c r="B39" s="61"/>
      <c r="C39" s="16"/>
      <c r="D39" s="16"/>
      <c r="E39" s="16"/>
      <c r="F39" s="16"/>
      <c r="G39" s="16"/>
      <c r="H39" s="16"/>
      <c r="I39" s="15"/>
      <c r="J39" s="16"/>
      <c r="K39" s="16"/>
      <c r="L39" s="17"/>
      <c r="M39" s="16"/>
      <c r="N39" s="16"/>
      <c r="O39" s="15"/>
      <c r="P39" s="16"/>
      <c r="Q39" s="16"/>
      <c r="R39" s="16"/>
      <c r="S39" s="16"/>
      <c r="T39" s="16"/>
      <c r="U39" s="49" t="e">
        <f>AVERAGE(C39:E39:G39:I39:K39:M39:O39:Q39:S39)</f>
        <v>#DIV/0!</v>
      </c>
      <c r="V39" s="51"/>
    </row>
    <row r="40" spans="1:22" x14ac:dyDescent="0.3">
      <c r="A40" s="16">
        <v>29</v>
      </c>
      <c r="B40" s="61"/>
      <c r="C40" s="16"/>
      <c r="D40" s="16"/>
      <c r="E40" s="16"/>
      <c r="F40" s="16"/>
      <c r="G40" s="16"/>
      <c r="H40" s="16"/>
      <c r="I40" s="15"/>
      <c r="J40" s="16"/>
      <c r="K40" s="16"/>
      <c r="L40" s="17"/>
      <c r="M40" s="16"/>
      <c r="N40" s="16"/>
      <c r="O40" s="15"/>
      <c r="P40" s="16"/>
      <c r="Q40" s="16"/>
      <c r="R40" s="16"/>
      <c r="S40" s="16"/>
      <c r="T40" s="16"/>
      <c r="U40" s="49" t="e">
        <f>AVERAGE(C40:E40:G40:I40:K40:M40:O40:Q40:S40)</f>
        <v>#DIV/0!</v>
      </c>
      <c r="V40" s="51"/>
    </row>
    <row r="41" spans="1:22" x14ac:dyDescent="0.3">
      <c r="A41" s="16">
        <v>30</v>
      </c>
      <c r="B41" s="40"/>
      <c r="C41" s="24"/>
      <c r="D41" s="24"/>
      <c r="E41" s="24"/>
      <c r="F41" s="24"/>
      <c r="G41" s="24"/>
      <c r="H41" s="24"/>
      <c r="I41" s="23"/>
      <c r="J41" s="24"/>
      <c r="K41" s="24"/>
      <c r="L41" s="21"/>
      <c r="M41" s="24"/>
      <c r="N41" s="24"/>
      <c r="O41" s="23"/>
      <c r="P41" s="24"/>
      <c r="Q41" s="24"/>
      <c r="R41" s="24"/>
      <c r="S41" s="24"/>
      <c r="T41" s="24"/>
      <c r="U41" s="49" t="e">
        <f>AVERAGE(C41:E41:G41:I41:K41:M41:O41:Q41:S41)</f>
        <v>#DIV/0!</v>
      </c>
      <c r="V41" s="52"/>
    </row>
    <row r="42" spans="1:22" x14ac:dyDescent="0.3">
      <c r="A42" s="16">
        <v>31</v>
      </c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1"/>
      <c r="M42" s="24"/>
      <c r="N42" s="24"/>
      <c r="O42" s="23"/>
      <c r="P42" s="24"/>
      <c r="Q42" s="24"/>
      <c r="R42" s="24"/>
      <c r="S42" s="24"/>
      <c r="T42" s="24"/>
      <c r="U42" s="49" t="e">
        <f>AVERAGE(C42:E42:G42:I42:K42:M42:O42:Q42:S42)</f>
        <v>#DIV/0!</v>
      </c>
      <c r="V42" s="52"/>
    </row>
    <row r="43" spans="1:22" ht="38.25" customHeight="1" x14ac:dyDescent="0.3">
      <c r="A43" s="123" t="s">
        <v>147</v>
      </c>
      <c r="B43" s="124"/>
      <c r="C43" s="53" t="e">
        <f>AVERAGE(C12:C42)</f>
        <v>#DIV/0!</v>
      </c>
      <c r="D43" s="53"/>
      <c r="E43" s="53" t="e">
        <f t="shared" ref="E43:V43" si="0">AVERAGE(E12:E42)</f>
        <v>#DIV/0!</v>
      </c>
      <c r="F43" s="53"/>
      <c r="G43" s="53" t="e">
        <f t="shared" si="0"/>
        <v>#DIV/0!</v>
      </c>
      <c r="H43" s="53"/>
      <c r="I43" s="53" t="e">
        <f t="shared" si="0"/>
        <v>#DIV/0!</v>
      </c>
      <c r="J43" s="53"/>
      <c r="K43" s="53" t="e">
        <f t="shared" si="0"/>
        <v>#DIV/0!</v>
      </c>
      <c r="L43" s="53"/>
      <c r="M43" s="53" t="e">
        <f t="shared" si="0"/>
        <v>#DIV/0!</v>
      </c>
      <c r="N43" s="53"/>
      <c r="O43" s="53" t="e">
        <f t="shared" si="0"/>
        <v>#DIV/0!</v>
      </c>
      <c r="P43" s="53"/>
      <c r="Q43" s="53" t="e">
        <f t="shared" si="0"/>
        <v>#DIV/0!</v>
      </c>
      <c r="R43" s="53"/>
      <c r="S43" s="53" t="e">
        <f t="shared" si="0"/>
        <v>#DIV/0!</v>
      </c>
      <c r="T43" s="53"/>
      <c r="U43" s="53" t="e">
        <f t="shared" si="0"/>
        <v>#DIV/0!</v>
      </c>
      <c r="V43" s="53" t="e">
        <f t="shared" si="0"/>
        <v>#DIV/0!</v>
      </c>
    </row>
    <row r="45" spans="1:22" x14ac:dyDescent="0.3">
      <c r="A45" s="41"/>
    </row>
  </sheetData>
  <mergeCells count="94">
    <mergeCell ref="A43:B43"/>
    <mergeCell ref="C3:D3"/>
    <mergeCell ref="C4:D4"/>
    <mergeCell ref="C5:D5"/>
    <mergeCell ref="C6:D6"/>
    <mergeCell ref="C7:D7"/>
    <mergeCell ref="C8:D8"/>
    <mergeCell ref="C9:D9"/>
    <mergeCell ref="C10:D10"/>
    <mergeCell ref="O10:P10"/>
    <mergeCell ref="Q10:R10"/>
    <mergeCell ref="S10:T10"/>
    <mergeCell ref="U10:V10"/>
    <mergeCell ref="A1:V1"/>
    <mergeCell ref="A2:A11"/>
    <mergeCell ref="B2:B11"/>
    <mergeCell ref="O9:P9"/>
    <mergeCell ref="Q9:R9"/>
    <mergeCell ref="S9:T9"/>
    <mergeCell ref="U9:V9"/>
    <mergeCell ref="E10:F10"/>
    <mergeCell ref="G10:H10"/>
    <mergeCell ref="I10:J10"/>
    <mergeCell ref="K10:L10"/>
    <mergeCell ref="M10:N10"/>
    <mergeCell ref="O8:P8"/>
    <mergeCell ref="Q8:R8"/>
    <mergeCell ref="S8:T8"/>
    <mergeCell ref="U8:V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U6:V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E6:F6"/>
    <mergeCell ref="G6:H6"/>
    <mergeCell ref="I6:J6"/>
    <mergeCell ref="K6:L6"/>
    <mergeCell ref="M6:N6"/>
    <mergeCell ref="Q4:R4"/>
    <mergeCell ref="S4:T4"/>
    <mergeCell ref="O6:P6"/>
    <mergeCell ref="Q6:R6"/>
    <mergeCell ref="S6:T6"/>
    <mergeCell ref="U4:V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E4:F4"/>
    <mergeCell ref="G4:H4"/>
    <mergeCell ref="I4:J4"/>
    <mergeCell ref="K4:L4"/>
    <mergeCell ref="M4:N4"/>
    <mergeCell ref="O4:P4"/>
    <mergeCell ref="O2:P2"/>
    <mergeCell ref="Q2:R2"/>
    <mergeCell ref="S2:T2"/>
    <mergeCell ref="U2:V2"/>
    <mergeCell ref="E3:F3"/>
    <mergeCell ref="G3:H3"/>
    <mergeCell ref="I3:J3"/>
    <mergeCell ref="K3:L3"/>
    <mergeCell ref="M3:N3"/>
    <mergeCell ref="M2:N2"/>
    <mergeCell ref="O3:P3"/>
    <mergeCell ref="Q3:R3"/>
    <mergeCell ref="S3:T3"/>
    <mergeCell ref="U3:V3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3" workbookViewId="0">
      <selection activeCell="B4" sqref="B4:B33"/>
    </sheetView>
  </sheetViews>
  <sheetFormatPr defaultRowHeight="14.4" x14ac:dyDescent="0.3"/>
  <cols>
    <col min="1" max="1" width="5.88671875" customWidth="1"/>
    <col min="2" max="2" width="32.6640625" customWidth="1"/>
    <col min="4" max="4" width="12.44140625" customWidth="1"/>
    <col min="6" max="6" width="13.6640625" customWidth="1"/>
    <col min="8" max="8" width="11.6640625" customWidth="1"/>
    <col min="10" max="10" width="15.33203125" customWidth="1"/>
    <col min="11" max="11" width="11.6640625" customWidth="1"/>
    <col min="12" max="12" width="14.33203125" customWidth="1"/>
  </cols>
  <sheetData>
    <row r="1" spans="1:12" ht="21" x14ac:dyDescent="0.4">
      <c r="A1" s="137" t="s">
        <v>129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</row>
    <row r="2" spans="1:12" ht="212.25" customHeight="1" x14ac:dyDescent="0.3">
      <c r="A2" s="144" t="s">
        <v>130</v>
      </c>
      <c r="B2" s="146" t="s">
        <v>131</v>
      </c>
      <c r="C2" s="140" t="s">
        <v>132</v>
      </c>
      <c r="D2" s="141"/>
      <c r="E2" s="140" t="s">
        <v>133</v>
      </c>
      <c r="F2" s="140"/>
      <c r="G2" s="140" t="s">
        <v>134</v>
      </c>
      <c r="H2" s="141"/>
      <c r="I2" s="140" t="s">
        <v>135</v>
      </c>
      <c r="J2" s="140"/>
      <c r="K2" s="142" t="s">
        <v>136</v>
      </c>
      <c r="L2" s="143"/>
    </row>
    <row r="3" spans="1:12" x14ac:dyDescent="0.3">
      <c r="A3" s="145"/>
      <c r="B3" s="147"/>
      <c r="C3" s="42" t="s">
        <v>54</v>
      </c>
      <c r="D3" s="42" t="s">
        <v>55</v>
      </c>
      <c r="E3" s="42" t="s">
        <v>54</v>
      </c>
      <c r="F3" s="42" t="s">
        <v>55</v>
      </c>
      <c r="G3" s="42" t="s">
        <v>54</v>
      </c>
      <c r="H3" s="42" t="s">
        <v>55</v>
      </c>
      <c r="I3" s="42" t="s">
        <v>54</v>
      </c>
      <c r="J3" s="42" t="s">
        <v>55</v>
      </c>
      <c r="K3" s="45" t="s">
        <v>54</v>
      </c>
      <c r="L3" s="45" t="s">
        <v>55</v>
      </c>
    </row>
    <row r="4" spans="1:12" ht="15.6" x14ac:dyDescent="0.3">
      <c r="A4" s="38">
        <v>1</v>
      </c>
      <c r="B4" s="61"/>
      <c r="C4" s="38"/>
      <c r="D4" s="38"/>
      <c r="E4" s="38"/>
      <c r="F4" s="38"/>
      <c r="G4" s="38"/>
      <c r="H4" s="38"/>
      <c r="I4" s="38"/>
      <c r="J4" s="38"/>
      <c r="K4" s="46" t="e">
        <f>AVERAGE(C4:E4:G4:I4)</f>
        <v>#DIV/0!</v>
      </c>
      <c r="L4" s="46"/>
    </row>
    <row r="5" spans="1:12" ht="15.6" x14ac:dyDescent="0.3">
      <c r="A5" s="38">
        <v>2</v>
      </c>
      <c r="B5" s="61"/>
      <c r="C5" s="38"/>
      <c r="D5" s="39"/>
      <c r="E5" s="39"/>
      <c r="F5" s="38"/>
      <c r="G5" s="38"/>
      <c r="H5" s="38"/>
      <c r="I5" s="38"/>
      <c r="J5" s="38"/>
      <c r="K5" s="46" t="e">
        <f>AVERAGE(C5:E5:G5:I5)</f>
        <v>#DIV/0!</v>
      </c>
      <c r="L5" s="46"/>
    </row>
    <row r="6" spans="1:12" ht="15.6" x14ac:dyDescent="0.3">
      <c r="A6" s="38">
        <v>3</v>
      </c>
      <c r="B6" s="61"/>
      <c r="C6" s="38"/>
      <c r="D6" s="38"/>
      <c r="E6" s="38"/>
      <c r="F6" s="38"/>
      <c r="G6" s="38"/>
      <c r="H6" s="38"/>
      <c r="I6" s="38"/>
      <c r="J6" s="38"/>
      <c r="K6" s="46" t="e">
        <f>AVERAGE(C6:E6:G6:I6)</f>
        <v>#DIV/0!</v>
      </c>
      <c r="L6" s="46"/>
    </row>
    <row r="7" spans="1:12" ht="15.6" x14ac:dyDescent="0.3">
      <c r="A7" s="38">
        <v>4</v>
      </c>
      <c r="B7" s="61"/>
      <c r="C7" s="38"/>
      <c r="D7" s="38"/>
      <c r="E7" s="38"/>
      <c r="F7" s="38"/>
      <c r="G7" s="38"/>
      <c r="H7" s="38"/>
      <c r="I7" s="38"/>
      <c r="J7" s="38"/>
      <c r="K7" s="46" t="e">
        <f>AVERAGE(C7:E7:G7:I7)</f>
        <v>#DIV/0!</v>
      </c>
      <c r="L7" s="46"/>
    </row>
    <row r="8" spans="1:12" ht="15.6" x14ac:dyDescent="0.3">
      <c r="A8" s="38">
        <v>5</v>
      </c>
      <c r="B8" s="61"/>
      <c r="C8" s="38"/>
      <c r="D8" s="38"/>
      <c r="E8" s="38"/>
      <c r="F8" s="38"/>
      <c r="G8" s="38"/>
      <c r="H8" s="38"/>
      <c r="I8" s="38"/>
      <c r="J8" s="38"/>
      <c r="K8" s="46" t="e">
        <f>AVERAGE(C8:E8:G8:I8)</f>
        <v>#DIV/0!</v>
      </c>
      <c r="L8" s="46"/>
    </row>
    <row r="9" spans="1:12" ht="15.6" x14ac:dyDescent="0.3">
      <c r="A9" s="38">
        <v>6</v>
      </c>
      <c r="B9" s="61"/>
      <c r="C9" s="38"/>
      <c r="D9" s="38"/>
      <c r="E9" s="38"/>
      <c r="F9" s="38"/>
      <c r="G9" s="38"/>
      <c r="H9" s="38"/>
      <c r="I9" s="38"/>
      <c r="J9" s="38"/>
      <c r="K9" s="46" t="e">
        <f>AVERAGE(C9:E9:G9:I9)</f>
        <v>#DIV/0!</v>
      </c>
      <c r="L9" s="46"/>
    </row>
    <row r="10" spans="1:12" ht="15.6" x14ac:dyDescent="0.3">
      <c r="A10" s="38">
        <v>7</v>
      </c>
      <c r="B10" s="61"/>
      <c r="C10" s="38"/>
      <c r="D10" s="38"/>
      <c r="E10" s="38"/>
      <c r="F10" s="38"/>
      <c r="G10" s="38"/>
      <c r="H10" s="38"/>
      <c r="I10" s="38"/>
      <c r="J10" s="38"/>
      <c r="K10" s="46" t="e">
        <f>AVERAGE(C10:E10:G10:I10)</f>
        <v>#DIV/0!</v>
      </c>
      <c r="L10" s="46"/>
    </row>
    <row r="11" spans="1:12" ht="15.6" x14ac:dyDescent="0.3">
      <c r="A11" s="38">
        <v>8</v>
      </c>
      <c r="B11" s="61"/>
      <c r="C11" s="38"/>
      <c r="D11" s="38"/>
      <c r="E11" s="38"/>
      <c r="F11" s="38"/>
      <c r="G11" s="38"/>
      <c r="H11" s="38"/>
      <c r="I11" s="38"/>
      <c r="J11" s="38"/>
      <c r="K11" s="46" t="e">
        <f>AVERAGE(C11:E11:G11:I11)</f>
        <v>#DIV/0!</v>
      </c>
      <c r="L11" s="46"/>
    </row>
    <row r="12" spans="1:12" ht="15.6" x14ac:dyDescent="0.3">
      <c r="A12" s="38">
        <v>9</v>
      </c>
      <c r="B12" s="61"/>
      <c r="C12" s="38"/>
      <c r="D12" s="38"/>
      <c r="E12" s="38"/>
      <c r="F12" s="38"/>
      <c r="G12" s="38"/>
      <c r="H12" s="38"/>
      <c r="I12" s="38"/>
      <c r="J12" s="38"/>
      <c r="K12" s="46" t="e">
        <f>AVERAGE(C12:E12:G12:I12)</f>
        <v>#DIV/0!</v>
      </c>
      <c r="L12" s="46"/>
    </row>
    <row r="13" spans="1:12" ht="15.6" x14ac:dyDescent="0.3">
      <c r="A13" s="38">
        <v>10</v>
      </c>
      <c r="B13" s="61"/>
      <c r="C13" s="38"/>
      <c r="D13" s="38"/>
      <c r="E13" s="38"/>
      <c r="F13" s="38"/>
      <c r="G13" s="38"/>
      <c r="H13" s="38"/>
      <c r="I13" s="38"/>
      <c r="J13" s="38"/>
      <c r="K13" s="46" t="e">
        <f>AVERAGE(C13:E13:G13:I13)</f>
        <v>#DIV/0!</v>
      </c>
      <c r="L13" s="46"/>
    </row>
    <row r="14" spans="1:12" ht="15.6" x14ac:dyDescent="0.3">
      <c r="A14" s="38">
        <v>11</v>
      </c>
      <c r="B14" s="61"/>
      <c r="C14" s="38"/>
      <c r="D14" s="38"/>
      <c r="E14" s="38"/>
      <c r="F14" s="38"/>
      <c r="G14" s="38"/>
      <c r="H14" s="38"/>
      <c r="I14" s="38"/>
      <c r="J14" s="38"/>
      <c r="K14" s="46" t="e">
        <f>AVERAGE(C14:E14:G14:I14)</f>
        <v>#DIV/0!</v>
      </c>
      <c r="L14" s="46"/>
    </row>
    <row r="15" spans="1:12" ht="15.6" x14ac:dyDescent="0.3">
      <c r="A15" s="38">
        <v>12</v>
      </c>
      <c r="B15" s="61"/>
      <c r="C15" s="38"/>
      <c r="D15" s="38"/>
      <c r="E15" s="38"/>
      <c r="F15" s="38"/>
      <c r="G15" s="38"/>
      <c r="H15" s="38"/>
      <c r="I15" s="38"/>
      <c r="J15" s="38"/>
      <c r="K15" s="46" t="e">
        <f>AVERAGE(C15:E15:G15:I15)</f>
        <v>#DIV/0!</v>
      </c>
      <c r="L15" s="46"/>
    </row>
    <row r="16" spans="1:12" ht="15.6" x14ac:dyDescent="0.3">
      <c r="A16" s="38">
        <v>13</v>
      </c>
      <c r="B16" s="61"/>
      <c r="C16" s="38"/>
      <c r="D16" s="38"/>
      <c r="E16" s="38"/>
      <c r="F16" s="38"/>
      <c r="G16" s="38"/>
      <c r="H16" s="38"/>
      <c r="I16" s="38"/>
      <c r="J16" s="38"/>
      <c r="K16" s="46" t="e">
        <f>AVERAGE(C16:E16:G16:I16)</f>
        <v>#DIV/0!</v>
      </c>
      <c r="L16" s="46"/>
    </row>
    <row r="17" spans="1:12" ht="15.6" x14ac:dyDescent="0.3">
      <c r="A17" s="38">
        <v>14</v>
      </c>
      <c r="B17" s="61"/>
      <c r="C17" s="38"/>
      <c r="D17" s="38"/>
      <c r="E17" s="38"/>
      <c r="F17" s="38"/>
      <c r="G17" s="38"/>
      <c r="H17" s="38"/>
      <c r="I17" s="38"/>
      <c r="J17" s="38"/>
      <c r="K17" s="46" t="e">
        <f>AVERAGE(C17:E17:G17:I17)</f>
        <v>#DIV/0!</v>
      </c>
      <c r="L17" s="46"/>
    </row>
    <row r="18" spans="1:12" ht="15.6" x14ac:dyDescent="0.3">
      <c r="A18" s="38">
        <v>15</v>
      </c>
      <c r="B18" s="61"/>
      <c r="C18" s="38"/>
      <c r="D18" s="38"/>
      <c r="E18" s="38"/>
      <c r="F18" s="38"/>
      <c r="G18" s="38"/>
      <c r="H18" s="38"/>
      <c r="I18" s="38"/>
      <c r="J18" s="38"/>
      <c r="K18" s="46" t="e">
        <f>AVERAGE(C18:E18:G18:I18)</f>
        <v>#DIV/0!</v>
      </c>
      <c r="L18" s="46"/>
    </row>
    <row r="19" spans="1:12" ht="15.6" x14ac:dyDescent="0.3">
      <c r="A19" s="38">
        <v>16</v>
      </c>
      <c r="B19" s="61"/>
      <c r="C19" s="38"/>
      <c r="D19" s="38"/>
      <c r="E19" s="38"/>
      <c r="F19" s="38"/>
      <c r="G19" s="38"/>
      <c r="H19" s="38"/>
      <c r="I19" s="38"/>
      <c r="J19" s="38"/>
      <c r="K19" s="46" t="e">
        <f>AVERAGE(C19:E19:G19:I19)</f>
        <v>#DIV/0!</v>
      </c>
      <c r="L19" s="46"/>
    </row>
    <row r="20" spans="1:12" ht="15.6" x14ac:dyDescent="0.3">
      <c r="A20" s="38">
        <v>17</v>
      </c>
      <c r="B20" s="61"/>
      <c r="C20" s="38"/>
      <c r="D20" s="38"/>
      <c r="E20" s="38"/>
      <c r="F20" s="38"/>
      <c r="G20" s="38"/>
      <c r="H20" s="38"/>
      <c r="I20" s="38"/>
      <c r="J20" s="38"/>
      <c r="K20" s="46" t="e">
        <f>AVERAGE(C20:E20:G20:I20)</f>
        <v>#DIV/0!</v>
      </c>
      <c r="L20" s="46"/>
    </row>
    <row r="21" spans="1:12" ht="15.6" x14ac:dyDescent="0.3">
      <c r="A21" s="38">
        <v>18</v>
      </c>
      <c r="B21" s="61"/>
      <c r="C21" s="38"/>
      <c r="D21" s="38"/>
      <c r="E21" s="38"/>
      <c r="F21" s="38"/>
      <c r="G21" s="38"/>
      <c r="H21" s="38"/>
      <c r="I21" s="38"/>
      <c r="J21" s="38"/>
      <c r="K21" s="46" t="e">
        <f>AVERAGE(C21:E21:G21:I21)</f>
        <v>#DIV/0!</v>
      </c>
      <c r="L21" s="46"/>
    </row>
    <row r="22" spans="1:12" ht="15.6" x14ac:dyDescent="0.3">
      <c r="A22" s="38">
        <v>19</v>
      </c>
      <c r="B22" s="61"/>
      <c r="C22" s="38"/>
      <c r="D22" s="38"/>
      <c r="E22" s="38"/>
      <c r="F22" s="38"/>
      <c r="G22" s="38"/>
      <c r="H22" s="38"/>
      <c r="I22" s="38"/>
      <c r="J22" s="38"/>
      <c r="K22" s="46" t="e">
        <f>AVERAGE(C22:E22:G22:I22)</f>
        <v>#DIV/0!</v>
      </c>
      <c r="L22" s="46"/>
    </row>
    <row r="23" spans="1:12" ht="15.6" x14ac:dyDescent="0.3">
      <c r="A23" s="38">
        <v>20</v>
      </c>
      <c r="B23" s="61"/>
      <c r="C23" s="38"/>
      <c r="D23" s="38"/>
      <c r="E23" s="38"/>
      <c r="F23" s="38"/>
      <c r="G23" s="38"/>
      <c r="H23" s="38"/>
      <c r="I23" s="38"/>
      <c r="J23" s="38"/>
      <c r="K23" s="46" t="e">
        <f>AVERAGE(C23:E23:G23:I23)</f>
        <v>#DIV/0!</v>
      </c>
      <c r="L23" s="46"/>
    </row>
    <row r="24" spans="1:12" ht="15.6" x14ac:dyDescent="0.3">
      <c r="A24" s="38">
        <v>21</v>
      </c>
      <c r="B24" s="61"/>
      <c r="C24" s="38"/>
      <c r="D24" s="38"/>
      <c r="E24" s="38"/>
      <c r="F24" s="38"/>
      <c r="G24" s="38"/>
      <c r="H24" s="38"/>
      <c r="I24" s="38"/>
      <c r="J24" s="38"/>
      <c r="K24" s="46" t="e">
        <f>AVERAGE(C24:E24:G24:I24)</f>
        <v>#DIV/0!</v>
      </c>
      <c r="L24" s="46"/>
    </row>
    <row r="25" spans="1:12" ht="15.6" x14ac:dyDescent="0.3">
      <c r="A25" s="38">
        <v>22</v>
      </c>
      <c r="B25" s="61"/>
      <c r="C25" s="38"/>
      <c r="D25" s="38"/>
      <c r="E25" s="38"/>
      <c r="F25" s="38"/>
      <c r="G25" s="38"/>
      <c r="H25" s="38"/>
      <c r="I25" s="38"/>
      <c r="J25" s="38"/>
      <c r="K25" s="46" t="e">
        <f>AVERAGE(C25:E25:G25:I25)</f>
        <v>#DIV/0!</v>
      </c>
      <c r="L25" s="46"/>
    </row>
    <row r="26" spans="1:12" ht="15.6" x14ac:dyDescent="0.3">
      <c r="A26" s="38">
        <v>23</v>
      </c>
      <c r="B26" s="61"/>
      <c r="C26" s="38"/>
      <c r="D26" s="38"/>
      <c r="E26" s="38"/>
      <c r="F26" s="38"/>
      <c r="G26" s="38"/>
      <c r="H26" s="38"/>
      <c r="I26" s="38"/>
      <c r="J26" s="38"/>
      <c r="K26" s="46" t="e">
        <f>AVERAGE(C26:E26:G26:I26)</f>
        <v>#DIV/0!</v>
      </c>
      <c r="L26" s="46"/>
    </row>
    <row r="27" spans="1:12" ht="15.6" x14ac:dyDescent="0.3">
      <c r="A27" s="38">
        <v>24</v>
      </c>
      <c r="B27" s="61"/>
      <c r="C27" s="38"/>
      <c r="D27" s="38"/>
      <c r="E27" s="38"/>
      <c r="F27" s="38"/>
      <c r="G27" s="38"/>
      <c r="H27" s="38"/>
      <c r="I27" s="38"/>
      <c r="J27" s="38"/>
      <c r="K27" s="46" t="e">
        <f>AVERAGE(C27:E27:G27:I27)</f>
        <v>#DIV/0!</v>
      </c>
      <c r="L27" s="46"/>
    </row>
    <row r="28" spans="1:12" ht="15.6" x14ac:dyDescent="0.3">
      <c r="A28" s="38">
        <v>25</v>
      </c>
      <c r="B28" s="61"/>
      <c r="C28" s="38"/>
      <c r="D28" s="38"/>
      <c r="E28" s="38"/>
      <c r="F28" s="38"/>
      <c r="G28" s="38"/>
      <c r="H28" s="38"/>
      <c r="I28" s="38"/>
      <c r="J28" s="38"/>
      <c r="K28" s="46" t="e">
        <f>AVERAGE(C28:E28:G28:I28)</f>
        <v>#DIV/0!</v>
      </c>
      <c r="L28" s="46"/>
    </row>
    <row r="29" spans="1:12" ht="15.6" x14ac:dyDescent="0.3">
      <c r="A29" s="38">
        <v>26</v>
      </c>
      <c r="B29" s="61"/>
      <c r="C29" s="38"/>
      <c r="D29" s="38"/>
      <c r="E29" s="38"/>
      <c r="F29" s="38"/>
      <c r="G29" s="38"/>
      <c r="H29" s="38"/>
      <c r="I29" s="38"/>
      <c r="J29" s="38"/>
      <c r="K29" s="46" t="e">
        <f>AVERAGE(C29:E29:G29:I29)</f>
        <v>#DIV/0!</v>
      </c>
      <c r="L29" s="46"/>
    </row>
    <row r="30" spans="1:12" ht="15.6" x14ac:dyDescent="0.3">
      <c r="A30" s="38">
        <v>27</v>
      </c>
      <c r="B30" s="61"/>
      <c r="C30" s="38"/>
      <c r="D30" s="38"/>
      <c r="E30" s="38"/>
      <c r="F30" s="38"/>
      <c r="G30" s="38"/>
      <c r="H30" s="38"/>
      <c r="I30" s="38"/>
      <c r="J30" s="38"/>
      <c r="K30" s="46" t="e">
        <f>AVERAGE(C30:E30:G30:I30)</f>
        <v>#DIV/0!</v>
      </c>
      <c r="L30" s="46"/>
    </row>
    <row r="31" spans="1:12" ht="15.6" x14ac:dyDescent="0.3">
      <c r="A31" s="38">
        <v>28</v>
      </c>
      <c r="B31" s="61"/>
      <c r="C31" s="38"/>
      <c r="D31" s="38"/>
      <c r="E31" s="38"/>
      <c r="F31" s="38"/>
      <c r="G31" s="38"/>
      <c r="H31" s="38"/>
      <c r="I31" s="38"/>
      <c r="J31" s="38"/>
      <c r="K31" s="46" t="e">
        <f>AVERAGE(C31:E31:G31:I31)</f>
        <v>#DIV/0!</v>
      </c>
      <c r="L31" s="46"/>
    </row>
    <row r="32" spans="1:12" ht="15.6" x14ac:dyDescent="0.3">
      <c r="A32" s="38">
        <v>29</v>
      </c>
      <c r="B32" s="61"/>
      <c r="C32" s="38"/>
      <c r="D32" s="38"/>
      <c r="E32" s="38"/>
      <c r="F32" s="38"/>
      <c r="G32" s="38"/>
      <c r="H32" s="38"/>
      <c r="I32" s="38"/>
      <c r="J32" s="38"/>
      <c r="K32" s="46" t="e">
        <f>AVERAGE(C32:E32:G32:I32)</f>
        <v>#DIV/0!</v>
      </c>
      <c r="L32" s="46"/>
    </row>
    <row r="33" spans="1:12" ht="15.6" x14ac:dyDescent="0.3">
      <c r="A33" s="38">
        <v>30</v>
      </c>
      <c r="B33" s="38"/>
      <c r="C33" s="38"/>
      <c r="D33" s="38"/>
      <c r="E33" s="38"/>
      <c r="F33" s="38"/>
      <c r="G33" s="38"/>
      <c r="H33" s="38"/>
      <c r="I33" s="38"/>
      <c r="J33" s="38"/>
      <c r="K33" s="46" t="e">
        <f>AVERAGE(C33:E33:G33:I33)</f>
        <v>#DIV/0!</v>
      </c>
      <c r="L33" s="46"/>
    </row>
    <row r="34" spans="1:12" ht="15.6" x14ac:dyDescent="0.3">
      <c r="A34" s="38">
        <v>31</v>
      </c>
      <c r="B34" s="38"/>
      <c r="C34" s="38"/>
      <c r="D34" s="38"/>
      <c r="E34" s="38"/>
      <c r="F34" s="38"/>
      <c r="G34" s="38"/>
      <c r="H34" s="38"/>
      <c r="I34" s="38"/>
      <c r="J34" s="38"/>
      <c r="K34" s="46" t="e">
        <f>AVERAGE(C34:E34:G34:I34)</f>
        <v>#DIV/0!</v>
      </c>
      <c r="L34" s="46"/>
    </row>
    <row r="35" spans="1:12" ht="15" customHeight="1" x14ac:dyDescent="0.3">
      <c r="A35" s="131" t="s">
        <v>137</v>
      </c>
      <c r="B35" s="132"/>
      <c r="C35" s="135" t="e">
        <f>AVERAGE(C4:C34)</f>
        <v>#DIV/0!</v>
      </c>
      <c r="D35" s="135"/>
      <c r="E35" s="135" t="e">
        <f t="shared" ref="E35:K35" si="0">AVERAGE(E4:E34)</f>
        <v>#DIV/0!</v>
      </c>
      <c r="F35" s="135"/>
      <c r="G35" s="135" t="e">
        <f t="shared" si="0"/>
        <v>#DIV/0!</v>
      </c>
      <c r="H35" s="135"/>
      <c r="I35" s="135" t="e">
        <f t="shared" si="0"/>
        <v>#DIV/0!</v>
      </c>
      <c r="J35" s="135"/>
      <c r="K35" s="135" t="e">
        <f t="shared" si="0"/>
        <v>#DIV/0!</v>
      </c>
      <c r="L35" s="135"/>
    </row>
    <row r="36" spans="1:12" ht="15" customHeight="1" x14ac:dyDescent="0.3">
      <c r="A36" s="133"/>
      <c r="B36" s="134"/>
      <c r="C36" s="136"/>
      <c r="D36" s="136"/>
      <c r="E36" s="136"/>
      <c r="F36" s="136"/>
      <c r="G36" s="136"/>
      <c r="H36" s="136"/>
      <c r="I36" s="136"/>
      <c r="J36" s="136"/>
      <c r="K36" s="136"/>
      <c r="L36" s="136"/>
    </row>
  </sheetData>
  <mergeCells count="19">
    <mergeCell ref="J35:J36"/>
    <mergeCell ref="K35:K36"/>
    <mergeCell ref="L35:L36"/>
    <mergeCell ref="E35:E36"/>
    <mergeCell ref="F35:F36"/>
    <mergeCell ref="G35:G36"/>
    <mergeCell ref="A1:L1"/>
    <mergeCell ref="C2:D2"/>
    <mergeCell ref="E2:F2"/>
    <mergeCell ref="G2:H2"/>
    <mergeCell ref="I2:J2"/>
    <mergeCell ref="K2:L2"/>
    <mergeCell ref="A2:A3"/>
    <mergeCell ref="B2:B3"/>
    <mergeCell ref="A35:B36"/>
    <mergeCell ref="C35:C36"/>
    <mergeCell ref="D35:D36"/>
    <mergeCell ref="H35:H36"/>
    <mergeCell ref="I35:I3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5"/>
  <sheetViews>
    <sheetView topLeftCell="A2" workbookViewId="0">
      <selection activeCell="B4" sqref="B4:B34"/>
    </sheetView>
  </sheetViews>
  <sheetFormatPr defaultRowHeight="14.4" x14ac:dyDescent="0.3"/>
  <cols>
    <col min="1" max="1" width="5.5546875" customWidth="1"/>
    <col min="2" max="2" width="33" customWidth="1"/>
  </cols>
  <sheetData>
    <row r="1" spans="1:18" ht="20.25" customHeight="1" x14ac:dyDescent="0.35">
      <c r="A1" s="33"/>
      <c r="C1" s="31" t="s">
        <v>138</v>
      </c>
      <c r="D1" s="32"/>
      <c r="E1" s="32"/>
      <c r="F1" s="32"/>
      <c r="G1" s="32"/>
      <c r="H1" s="32"/>
      <c r="I1" s="32"/>
      <c r="J1" s="32"/>
      <c r="K1" s="32"/>
      <c r="L1" s="32"/>
      <c r="M1" s="156"/>
      <c r="N1" s="156"/>
      <c r="O1" s="33"/>
      <c r="P1" s="33"/>
      <c r="Q1" s="33"/>
      <c r="R1" s="33"/>
    </row>
    <row r="2" spans="1:18" ht="162.75" customHeight="1" x14ac:dyDescent="0.3">
      <c r="A2" s="152" t="s">
        <v>130</v>
      </c>
      <c r="B2" s="150" t="s">
        <v>131</v>
      </c>
      <c r="C2" s="157" t="s">
        <v>139</v>
      </c>
      <c r="D2" s="158"/>
      <c r="E2" s="157" t="s">
        <v>140</v>
      </c>
      <c r="F2" s="158"/>
      <c r="G2" s="157" t="s">
        <v>141</v>
      </c>
      <c r="H2" s="158"/>
      <c r="I2" s="157" t="s">
        <v>142</v>
      </c>
      <c r="J2" s="158"/>
      <c r="K2" s="157" t="s">
        <v>143</v>
      </c>
      <c r="L2" s="158"/>
      <c r="M2" s="157" t="s">
        <v>144</v>
      </c>
      <c r="N2" s="158"/>
      <c r="O2" s="157" t="s">
        <v>145</v>
      </c>
      <c r="P2" s="158"/>
      <c r="Q2" s="148" t="s">
        <v>146</v>
      </c>
      <c r="R2" s="149"/>
    </row>
    <row r="3" spans="1:18" x14ac:dyDescent="0.3">
      <c r="A3" s="153"/>
      <c r="B3" s="151"/>
      <c r="C3" s="35" t="s">
        <v>54</v>
      </c>
      <c r="D3" s="36" t="s">
        <v>55</v>
      </c>
      <c r="E3" s="37" t="s">
        <v>54</v>
      </c>
      <c r="F3" s="36" t="s">
        <v>55</v>
      </c>
      <c r="G3" s="37" t="s">
        <v>54</v>
      </c>
      <c r="H3" s="37" t="s">
        <v>55</v>
      </c>
      <c r="I3" s="37" t="s">
        <v>54</v>
      </c>
      <c r="J3" s="37" t="s">
        <v>55</v>
      </c>
      <c r="K3" s="37" t="s">
        <v>54</v>
      </c>
      <c r="L3" s="37" t="s">
        <v>55</v>
      </c>
      <c r="M3" s="37" t="s">
        <v>54</v>
      </c>
      <c r="N3" s="37" t="s">
        <v>55</v>
      </c>
      <c r="O3" s="37" t="s">
        <v>54</v>
      </c>
      <c r="P3" s="36" t="s">
        <v>55</v>
      </c>
      <c r="Q3" s="44" t="s">
        <v>54</v>
      </c>
      <c r="R3" s="44" t="s">
        <v>55</v>
      </c>
    </row>
    <row r="4" spans="1:18" x14ac:dyDescent="0.3">
      <c r="A4" s="34">
        <v>1</v>
      </c>
      <c r="B4" s="61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43" t="e">
        <f>AVERAGE(C4:E4:G4:I6:K4:M4:O4)</f>
        <v>#DIV/0!</v>
      </c>
      <c r="R4" s="43"/>
    </row>
    <row r="5" spans="1:18" x14ac:dyDescent="0.3">
      <c r="A5" s="16">
        <v>2</v>
      </c>
      <c r="B5" s="61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43" t="e">
        <f>AVERAGE(C5:E5:G5:I7:K5:M5:O5)</f>
        <v>#DIV/0!</v>
      </c>
      <c r="R5" s="43"/>
    </row>
    <row r="6" spans="1:18" x14ac:dyDescent="0.3">
      <c r="A6" s="16">
        <v>3</v>
      </c>
      <c r="B6" s="61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43" t="e">
        <f>AVERAGE(C6:E6:G6:I8:K6:M6:O6)</f>
        <v>#DIV/0!</v>
      </c>
      <c r="R6" s="43"/>
    </row>
    <row r="7" spans="1:18" x14ac:dyDescent="0.3">
      <c r="A7" s="16">
        <v>4</v>
      </c>
      <c r="B7" s="61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3" t="e">
        <f>AVERAGE(C7:E7:G7:I9:K7:M7:O7)</f>
        <v>#DIV/0!</v>
      </c>
      <c r="R7" s="43"/>
    </row>
    <row r="8" spans="1:18" x14ac:dyDescent="0.3">
      <c r="A8" s="16">
        <v>5</v>
      </c>
      <c r="B8" s="61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43" t="e">
        <f>AVERAGE(C8:E8:G8:I10:K8:M8:O8)</f>
        <v>#DIV/0!</v>
      </c>
      <c r="R8" s="43"/>
    </row>
    <row r="9" spans="1:18" x14ac:dyDescent="0.3">
      <c r="A9" s="16">
        <v>6</v>
      </c>
      <c r="B9" s="6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43" t="e">
        <f>AVERAGE(C9:E9:G9:I11:K9:M9:O9)</f>
        <v>#DIV/0!</v>
      </c>
      <c r="R9" s="43"/>
    </row>
    <row r="10" spans="1:18" x14ac:dyDescent="0.3">
      <c r="A10" s="16">
        <v>7</v>
      </c>
      <c r="B10" s="6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3" t="e">
        <f>AVERAGE(C10:E10:G10:I12:K10:M10:O10)</f>
        <v>#DIV/0!</v>
      </c>
      <c r="R10" s="43"/>
    </row>
    <row r="11" spans="1:18" x14ac:dyDescent="0.3">
      <c r="A11" s="16">
        <v>8</v>
      </c>
      <c r="B11" s="6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43" t="e">
        <f>AVERAGE(C11:E11:G11:I13:K11:M11:O11)</f>
        <v>#DIV/0!</v>
      </c>
      <c r="R11" s="43"/>
    </row>
    <row r="12" spans="1:18" x14ac:dyDescent="0.3">
      <c r="A12" s="16">
        <v>9</v>
      </c>
      <c r="B12" s="61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43" t="e">
        <f>AVERAGE(C12:E12:G12:I14:K12:M12:O12)</f>
        <v>#DIV/0!</v>
      </c>
      <c r="R12" s="43"/>
    </row>
    <row r="13" spans="1:18" x14ac:dyDescent="0.3">
      <c r="A13" s="16">
        <v>10</v>
      </c>
      <c r="B13" s="61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3" t="e">
        <f>AVERAGE(C13:E13:G13:I15:K13:M13:O13)</f>
        <v>#DIV/0!</v>
      </c>
      <c r="R13" s="43"/>
    </row>
    <row r="14" spans="1:18" x14ac:dyDescent="0.3">
      <c r="A14" s="16">
        <v>11</v>
      </c>
      <c r="B14" s="61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43" t="e">
        <f>AVERAGE(C14:E14:G14:I16:K14:M14:O14)</f>
        <v>#DIV/0!</v>
      </c>
      <c r="R14" s="43"/>
    </row>
    <row r="15" spans="1:18" x14ac:dyDescent="0.3">
      <c r="A15" s="16">
        <v>12</v>
      </c>
      <c r="B15" s="61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43" t="e">
        <f>AVERAGE(C15:E15:G15:I17:K15:M15:O15)</f>
        <v>#DIV/0!</v>
      </c>
      <c r="R15" s="43"/>
    </row>
    <row r="16" spans="1:18" x14ac:dyDescent="0.3">
      <c r="A16" s="16">
        <v>13</v>
      </c>
      <c r="B16" s="61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3" t="e">
        <f>AVERAGE(C16:E16:G16:I18:K16:M16:O16)</f>
        <v>#DIV/0!</v>
      </c>
      <c r="R16" s="43"/>
    </row>
    <row r="17" spans="1:18" x14ac:dyDescent="0.3">
      <c r="A17" s="16">
        <v>14</v>
      </c>
      <c r="B17" s="6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43" t="e">
        <f>AVERAGE(C17:E17:G17:I19:K17:M17:O17)</f>
        <v>#DIV/0!</v>
      </c>
      <c r="R17" s="43"/>
    </row>
    <row r="18" spans="1:18" x14ac:dyDescent="0.3">
      <c r="A18" s="16">
        <v>15</v>
      </c>
      <c r="B18" s="61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43" t="e">
        <f>AVERAGE(C18:E18:G18:I20:K18:M18:O18)</f>
        <v>#DIV/0!</v>
      </c>
      <c r="R18" s="43"/>
    </row>
    <row r="19" spans="1:18" x14ac:dyDescent="0.3">
      <c r="A19" s="16">
        <v>16</v>
      </c>
      <c r="B19" s="61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3" t="e">
        <f>AVERAGE(C19:E19:G19:I21:K19:M19:O19)</f>
        <v>#DIV/0!</v>
      </c>
      <c r="R19" s="43"/>
    </row>
    <row r="20" spans="1:18" x14ac:dyDescent="0.3">
      <c r="A20" s="16">
        <v>17</v>
      </c>
      <c r="B20" s="61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43" t="e">
        <f>AVERAGE(C20:E20:G20:I22:K20:M20:O20)</f>
        <v>#DIV/0!</v>
      </c>
      <c r="R20" s="43"/>
    </row>
    <row r="21" spans="1:18" x14ac:dyDescent="0.3">
      <c r="A21" s="16">
        <v>18</v>
      </c>
      <c r="B21" s="61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43" t="e">
        <f>AVERAGE(C21:E21:G21:I23:K21:M21:O21)</f>
        <v>#DIV/0!</v>
      </c>
      <c r="R21" s="43"/>
    </row>
    <row r="22" spans="1:18" x14ac:dyDescent="0.3">
      <c r="A22" s="16">
        <v>19</v>
      </c>
      <c r="B22" s="61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3" t="e">
        <f>AVERAGE(C22:E22:G22:I24:K22:M22:O22)</f>
        <v>#DIV/0!</v>
      </c>
      <c r="R22" s="43"/>
    </row>
    <row r="23" spans="1:18" x14ac:dyDescent="0.3">
      <c r="A23" s="16">
        <v>20</v>
      </c>
      <c r="B23" s="61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43" t="e">
        <f>AVERAGE(C23:E23:G23:I25:K23:M23:O23)</f>
        <v>#DIV/0!</v>
      </c>
      <c r="R23" s="43"/>
    </row>
    <row r="24" spans="1:18" x14ac:dyDescent="0.3">
      <c r="A24" s="16">
        <v>21</v>
      </c>
      <c r="B24" s="61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43" t="e">
        <f>AVERAGE(C24:E24:G24:I26:K24:M24:O24)</f>
        <v>#DIV/0!</v>
      </c>
      <c r="R24" s="43"/>
    </row>
    <row r="25" spans="1:18" x14ac:dyDescent="0.3">
      <c r="A25" s="16">
        <v>22</v>
      </c>
      <c r="B25" s="6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3" t="e">
        <f>AVERAGE(C25:E25:G25:I27:K25:M25:O25)</f>
        <v>#DIV/0!</v>
      </c>
      <c r="R25" s="43"/>
    </row>
    <row r="26" spans="1:18" x14ac:dyDescent="0.3">
      <c r="A26" s="16">
        <v>23</v>
      </c>
      <c r="B26" s="6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43" t="e">
        <f>AVERAGE(C26:E26:G26:I28:K26:M26:O26)</f>
        <v>#DIV/0!</v>
      </c>
      <c r="R26" s="43"/>
    </row>
    <row r="27" spans="1:18" x14ac:dyDescent="0.3">
      <c r="A27" s="16">
        <v>24</v>
      </c>
      <c r="B27" s="6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43" t="e">
        <f>AVERAGE(C27:E27:G27:I29:K27:M27:O27)</f>
        <v>#DIV/0!</v>
      </c>
      <c r="R27" s="43"/>
    </row>
    <row r="28" spans="1:18" x14ac:dyDescent="0.3">
      <c r="A28" s="16">
        <v>25</v>
      </c>
      <c r="B28" s="61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3" t="e">
        <f>AVERAGE(C28:E28:G28:I30:K28:M28:O28)</f>
        <v>#DIV/0!</v>
      </c>
      <c r="R28" s="43"/>
    </row>
    <row r="29" spans="1:18" x14ac:dyDescent="0.3">
      <c r="A29" s="16">
        <v>26</v>
      </c>
      <c r="B29" s="6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43" t="e">
        <f>AVERAGE(C29:E29:G29:I31:K29:M29:O29)</f>
        <v>#DIV/0!</v>
      </c>
      <c r="R29" s="43"/>
    </row>
    <row r="30" spans="1:18" x14ac:dyDescent="0.3">
      <c r="A30" s="16">
        <v>27</v>
      </c>
      <c r="B30" s="6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43" t="e">
        <f>AVERAGE(C30:E30:G30:I34:K30:M30:O30)</f>
        <v>#DIV/0!</v>
      </c>
      <c r="R30" s="43"/>
    </row>
    <row r="31" spans="1:18" x14ac:dyDescent="0.3">
      <c r="A31" s="16">
        <v>28</v>
      </c>
      <c r="B31" s="61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3" t="e">
        <f>AVERAGE(C31:E31:G31:I35:K31:M31:O31)</f>
        <v>#DIV/0!</v>
      </c>
      <c r="R31" s="43"/>
    </row>
    <row r="32" spans="1:18" x14ac:dyDescent="0.3">
      <c r="A32" s="16">
        <v>29</v>
      </c>
      <c r="B32" s="61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43" t="e">
        <f>AVERAGE(C32:E32:G32:I36:K32:M32:O32)</f>
        <v>#DIV/0!</v>
      </c>
      <c r="R32" s="43"/>
    </row>
    <row r="33" spans="1:18" x14ac:dyDescent="0.3">
      <c r="A33" s="16">
        <v>30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43" t="e">
        <f>AVERAGE(C33:E33:G33:I37:K33:M33:O33)</f>
        <v>#DIV/0!</v>
      </c>
      <c r="R33" s="43"/>
    </row>
    <row r="34" spans="1:18" x14ac:dyDescent="0.3">
      <c r="A34" s="16">
        <v>31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3" t="e">
        <f>AVERAGE(C34:E34:G34:I36:K34:M34:O34)</f>
        <v>#DIV/0!</v>
      </c>
      <c r="R34" s="43"/>
    </row>
    <row r="35" spans="1:18" ht="40.5" customHeight="1" x14ac:dyDescent="0.3">
      <c r="A35" s="154" t="s">
        <v>147</v>
      </c>
      <c r="B35" s="155"/>
      <c r="C35" s="43" t="e">
        <f>AVERAGE(C4:C34)</f>
        <v>#DIV/0!</v>
      </c>
      <c r="D35" s="43"/>
      <c r="E35" s="43" t="e">
        <f t="shared" ref="E35:Q35" si="0">AVERAGE(E4:E34)</f>
        <v>#DIV/0!</v>
      </c>
      <c r="F35" s="43"/>
      <c r="G35" s="43" t="e">
        <f t="shared" si="0"/>
        <v>#DIV/0!</v>
      </c>
      <c r="H35" s="43"/>
      <c r="I35" s="43" t="e">
        <f t="shared" si="0"/>
        <v>#DIV/0!</v>
      </c>
      <c r="J35" s="43"/>
      <c r="K35" s="43" t="e">
        <f t="shared" si="0"/>
        <v>#DIV/0!</v>
      </c>
      <c r="L35" s="43"/>
      <c r="M35" s="43" t="e">
        <f t="shared" si="0"/>
        <v>#DIV/0!</v>
      </c>
      <c r="N35" s="43"/>
      <c r="O35" s="43" t="e">
        <f t="shared" si="0"/>
        <v>#DIV/0!</v>
      </c>
      <c r="P35" s="43"/>
      <c r="Q35" s="43" t="e">
        <f t="shared" si="0"/>
        <v>#DIV/0!</v>
      </c>
      <c r="R35" s="43"/>
    </row>
  </sheetData>
  <mergeCells count="12">
    <mergeCell ref="Q2:R2"/>
    <mergeCell ref="B2:B3"/>
    <mergeCell ref="A2:A3"/>
    <mergeCell ref="A35:B35"/>
    <mergeCell ref="M1:N1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6"/>
  <sheetViews>
    <sheetView topLeftCell="B13" workbookViewId="0">
      <selection activeCell="B14" sqref="B14:B42"/>
    </sheetView>
  </sheetViews>
  <sheetFormatPr defaultColWidth="9.109375" defaultRowHeight="13.8" x14ac:dyDescent="0.25"/>
  <cols>
    <col min="1" max="1" width="6.6640625" style="57" customWidth="1"/>
    <col min="2" max="2" width="31.109375" style="57" customWidth="1"/>
    <col min="3" max="16384" width="9.109375" style="57"/>
  </cols>
  <sheetData>
    <row r="1" spans="1:16" x14ac:dyDescent="0.25"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ht="15" customHeight="1" x14ac:dyDescent="0.25">
      <c r="C2" s="160" t="s">
        <v>148</v>
      </c>
      <c r="D2" s="161"/>
      <c r="E2" s="160" t="s">
        <v>149</v>
      </c>
      <c r="F2" s="161"/>
      <c r="G2" s="160" t="s">
        <v>150</v>
      </c>
      <c r="H2" s="161"/>
      <c r="I2" s="164" t="s">
        <v>151</v>
      </c>
      <c r="J2" s="165"/>
      <c r="K2" s="164" t="s">
        <v>152</v>
      </c>
      <c r="L2" s="165"/>
      <c r="M2" s="164" t="s">
        <v>153</v>
      </c>
      <c r="N2" s="165"/>
      <c r="O2" s="168" t="s">
        <v>154</v>
      </c>
      <c r="P2" s="168"/>
    </row>
    <row r="3" spans="1:16" x14ac:dyDescent="0.25">
      <c r="C3" s="162"/>
      <c r="D3" s="163"/>
      <c r="E3" s="162"/>
      <c r="F3" s="163"/>
      <c r="G3" s="162"/>
      <c r="H3" s="163"/>
      <c r="I3" s="166"/>
      <c r="J3" s="167"/>
      <c r="K3" s="166"/>
      <c r="L3" s="167"/>
      <c r="M3" s="166"/>
      <c r="N3" s="167"/>
      <c r="O3" s="168"/>
      <c r="P3" s="168"/>
    </row>
    <row r="4" spans="1:16" x14ac:dyDescent="0.25">
      <c r="C4" s="162"/>
      <c r="D4" s="163"/>
      <c r="E4" s="162"/>
      <c r="F4" s="163"/>
      <c r="G4" s="162"/>
      <c r="H4" s="163"/>
      <c r="I4" s="166"/>
      <c r="J4" s="167"/>
      <c r="K4" s="166"/>
      <c r="L4" s="167"/>
      <c r="M4" s="166"/>
      <c r="N4" s="167"/>
      <c r="O4" s="168"/>
      <c r="P4" s="168"/>
    </row>
    <row r="5" spans="1:16" x14ac:dyDescent="0.25">
      <c r="C5" s="162"/>
      <c r="D5" s="163"/>
      <c r="E5" s="162"/>
      <c r="F5" s="163"/>
      <c r="G5" s="162"/>
      <c r="H5" s="163"/>
      <c r="I5" s="166"/>
      <c r="J5" s="167"/>
      <c r="K5" s="166"/>
      <c r="L5" s="167"/>
      <c r="M5" s="166"/>
      <c r="N5" s="167"/>
      <c r="O5" s="168"/>
      <c r="P5" s="168"/>
    </row>
    <row r="6" spans="1:16" x14ac:dyDescent="0.25">
      <c r="C6" s="162"/>
      <c r="D6" s="163"/>
      <c r="E6" s="162"/>
      <c r="F6" s="163"/>
      <c r="G6" s="162"/>
      <c r="H6" s="163"/>
      <c r="I6" s="166"/>
      <c r="J6" s="167"/>
      <c r="K6" s="166"/>
      <c r="L6" s="167"/>
      <c r="M6" s="166"/>
      <c r="N6" s="167"/>
      <c r="O6" s="168"/>
      <c r="P6" s="168"/>
    </row>
    <row r="7" spans="1:16" x14ac:dyDescent="0.25">
      <c r="C7" s="162"/>
      <c r="D7" s="163"/>
      <c r="E7" s="162"/>
      <c r="F7" s="163"/>
      <c r="G7" s="162"/>
      <c r="H7" s="163"/>
      <c r="I7" s="166"/>
      <c r="J7" s="167"/>
      <c r="K7" s="166"/>
      <c r="L7" s="167"/>
      <c r="M7" s="166"/>
      <c r="N7" s="167"/>
      <c r="O7" s="168"/>
      <c r="P7" s="168"/>
    </row>
    <row r="8" spans="1:16" x14ac:dyDescent="0.25">
      <c r="C8" s="162"/>
      <c r="D8" s="163"/>
      <c r="E8" s="162"/>
      <c r="F8" s="163"/>
      <c r="G8" s="162"/>
      <c r="H8" s="163"/>
      <c r="I8" s="166"/>
      <c r="J8" s="167"/>
      <c r="K8" s="166"/>
      <c r="L8" s="167"/>
      <c r="M8" s="166"/>
      <c r="N8" s="167"/>
      <c r="O8" s="168"/>
      <c r="P8" s="168"/>
    </row>
    <row r="9" spans="1:16" x14ac:dyDescent="0.25">
      <c r="C9" s="162"/>
      <c r="D9" s="163"/>
      <c r="E9" s="162"/>
      <c r="F9" s="163"/>
      <c r="G9" s="162"/>
      <c r="H9" s="163"/>
      <c r="I9" s="166"/>
      <c r="J9" s="167"/>
      <c r="K9" s="166"/>
      <c r="L9" s="167"/>
      <c r="M9" s="166"/>
      <c r="N9" s="167"/>
      <c r="O9" s="168"/>
      <c r="P9" s="168"/>
    </row>
    <row r="10" spans="1:16" x14ac:dyDescent="0.25">
      <c r="C10" s="162"/>
      <c r="D10" s="163"/>
      <c r="E10" s="162"/>
      <c r="F10" s="163"/>
      <c r="G10" s="162"/>
      <c r="H10" s="163"/>
      <c r="I10" s="166"/>
      <c r="J10" s="167"/>
      <c r="K10" s="166"/>
      <c r="L10" s="167"/>
      <c r="M10" s="166"/>
      <c r="N10" s="167"/>
      <c r="O10" s="168"/>
      <c r="P10" s="168"/>
    </row>
    <row r="11" spans="1:16" x14ac:dyDescent="0.25">
      <c r="C11" s="162"/>
      <c r="D11" s="163"/>
      <c r="E11" s="162"/>
      <c r="F11" s="163"/>
      <c r="G11" s="162"/>
      <c r="H11" s="163"/>
      <c r="I11" s="166"/>
      <c r="J11" s="167"/>
      <c r="K11" s="166"/>
      <c r="L11" s="167"/>
      <c r="M11" s="166"/>
      <c r="N11" s="167"/>
      <c r="O11" s="168"/>
      <c r="P11" s="168"/>
    </row>
    <row r="12" spans="1:16" x14ac:dyDescent="0.25">
      <c r="C12" s="162"/>
      <c r="D12" s="163"/>
      <c r="E12" s="162"/>
      <c r="F12" s="163"/>
      <c r="G12" s="162"/>
      <c r="H12" s="163"/>
      <c r="I12" s="166"/>
      <c r="J12" s="167"/>
      <c r="K12" s="166"/>
      <c r="L12" s="167"/>
      <c r="M12" s="166"/>
      <c r="N12" s="167"/>
      <c r="O12" s="168"/>
      <c r="P12" s="168"/>
    </row>
    <row r="13" spans="1:16" x14ac:dyDescent="0.25">
      <c r="A13" s="58" t="s">
        <v>155</v>
      </c>
      <c r="B13" s="58" t="s">
        <v>131</v>
      </c>
      <c r="C13" s="59" t="s">
        <v>54</v>
      </c>
      <c r="D13" s="59" t="s">
        <v>55</v>
      </c>
      <c r="E13" s="59" t="s">
        <v>54</v>
      </c>
      <c r="F13" s="59" t="s">
        <v>55</v>
      </c>
      <c r="G13" s="59" t="s">
        <v>54</v>
      </c>
      <c r="H13" s="59" t="s">
        <v>55</v>
      </c>
      <c r="I13" s="59" t="s">
        <v>54</v>
      </c>
      <c r="J13" s="59" t="s">
        <v>55</v>
      </c>
      <c r="K13" s="59" t="s">
        <v>54</v>
      </c>
      <c r="L13" s="59" t="s">
        <v>55</v>
      </c>
      <c r="M13" s="59" t="s">
        <v>54</v>
      </c>
      <c r="N13" s="59" t="s">
        <v>55</v>
      </c>
      <c r="O13" s="58"/>
      <c r="P13" s="58"/>
    </row>
    <row r="14" spans="1:16" ht="14.4" x14ac:dyDescent="0.3">
      <c r="A14" s="58">
        <v>1</v>
      </c>
      <c r="B14" s="61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 ht="14.4" x14ac:dyDescent="0.3">
      <c r="A15" s="58">
        <v>2</v>
      </c>
      <c r="B15" s="61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</row>
    <row r="16" spans="1:16" ht="14.4" x14ac:dyDescent="0.3">
      <c r="A16" s="58">
        <v>3</v>
      </c>
      <c r="B16" s="61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ht="14.4" x14ac:dyDescent="0.3">
      <c r="A17" s="58">
        <v>4</v>
      </c>
      <c r="B17" s="61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1:16" ht="14.4" x14ac:dyDescent="0.3">
      <c r="A18" s="58">
        <v>5</v>
      </c>
      <c r="B18" s="61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</row>
    <row r="19" spans="1:16" ht="14.4" x14ac:dyDescent="0.3">
      <c r="A19" s="58">
        <v>6</v>
      </c>
      <c r="B19" s="61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</row>
    <row r="20" spans="1:16" ht="14.4" x14ac:dyDescent="0.3">
      <c r="A20" s="58">
        <v>7</v>
      </c>
      <c r="B20" s="61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14.4" x14ac:dyDescent="0.3">
      <c r="A21" s="58">
        <v>8</v>
      </c>
      <c r="B21" s="61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14.4" x14ac:dyDescent="0.3">
      <c r="A22" s="58">
        <v>9</v>
      </c>
      <c r="B22" s="61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14.4" x14ac:dyDescent="0.3">
      <c r="A23" s="58">
        <v>10</v>
      </c>
      <c r="B23" s="61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4.4" x14ac:dyDescent="0.3">
      <c r="A24" s="58">
        <v>11</v>
      </c>
      <c r="B24" s="61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4.4" x14ac:dyDescent="0.3">
      <c r="A25" s="58">
        <v>12</v>
      </c>
      <c r="B25" s="61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1:16" ht="14.4" x14ac:dyDescent="0.3">
      <c r="A26" s="58">
        <v>13</v>
      </c>
      <c r="B26" s="61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6" ht="14.4" x14ac:dyDescent="0.3">
      <c r="A27" s="58">
        <v>14</v>
      </c>
      <c r="B27" s="61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</row>
    <row r="28" spans="1:16" ht="14.4" x14ac:dyDescent="0.3">
      <c r="A28" s="58">
        <v>15</v>
      </c>
      <c r="B28" s="61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6" ht="14.4" x14ac:dyDescent="0.3">
      <c r="A29" s="58">
        <v>16</v>
      </c>
      <c r="B29" s="61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4.4" x14ac:dyDescent="0.3">
      <c r="A30" s="58">
        <v>17</v>
      </c>
      <c r="B30" s="61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4.4" x14ac:dyDescent="0.3">
      <c r="A31" s="58">
        <v>18</v>
      </c>
      <c r="B31" s="61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4.4" x14ac:dyDescent="0.3">
      <c r="A32" s="58">
        <v>19</v>
      </c>
      <c r="B32" s="61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6" ht="14.4" x14ac:dyDescent="0.3">
      <c r="A33" s="58">
        <v>20</v>
      </c>
      <c r="B33" s="61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4.4" x14ac:dyDescent="0.3">
      <c r="A34" s="58">
        <v>21</v>
      </c>
      <c r="B34" s="61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4.4" x14ac:dyDescent="0.3">
      <c r="A35" s="58">
        <v>22</v>
      </c>
      <c r="B35" s="61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4.4" x14ac:dyDescent="0.3">
      <c r="A36" s="58">
        <v>23</v>
      </c>
      <c r="B36" s="61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6" ht="14.4" x14ac:dyDescent="0.3">
      <c r="A37" s="58">
        <v>24</v>
      </c>
      <c r="B37" s="61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6" ht="14.4" x14ac:dyDescent="0.3">
      <c r="A38" s="58">
        <v>25</v>
      </c>
      <c r="B38" s="61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6" ht="14.4" x14ac:dyDescent="0.3">
      <c r="A39" s="58">
        <v>26</v>
      </c>
      <c r="B39" s="61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6" ht="14.4" x14ac:dyDescent="0.3">
      <c r="A40" s="58">
        <v>27</v>
      </c>
      <c r="B40" s="61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6" ht="14.4" x14ac:dyDescent="0.3">
      <c r="A41" s="58">
        <v>28</v>
      </c>
      <c r="B41" s="61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6" ht="14.4" x14ac:dyDescent="0.3">
      <c r="A42" s="58">
        <v>29</v>
      </c>
      <c r="B42" s="61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4.4" x14ac:dyDescent="0.3">
      <c r="A43" s="58">
        <v>30</v>
      </c>
      <c r="B43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x14ac:dyDescent="0.25">
      <c r="A44" s="58">
        <v>31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x14ac:dyDescent="0.25">
      <c r="B45" s="57" t="s">
        <v>156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58"/>
      <c r="P45" s="58"/>
    </row>
    <row r="46" spans="1:16" x14ac:dyDescent="0.25"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</sheetData>
  <mergeCells count="8">
    <mergeCell ref="C1:P1"/>
    <mergeCell ref="C2:D12"/>
    <mergeCell ref="E2:F12"/>
    <mergeCell ref="G2:H12"/>
    <mergeCell ref="I2:J12"/>
    <mergeCell ref="K2:L12"/>
    <mergeCell ref="M2:N12"/>
    <mergeCell ref="O2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Социально-коммун.развитие</vt:lpstr>
      <vt:lpstr>Познавательное развитие</vt:lpstr>
      <vt:lpstr>Речевое развитие</vt:lpstr>
      <vt:lpstr>Художественно-эст.развитие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2022-11-20T14:11:51Z</dcterms:modified>
</cp:coreProperties>
</file>